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s>
  <calcPr calcId="144525"/>
</workbook>
</file>

<file path=xl/sharedStrings.xml><?xml version="1.0" encoding="utf-8"?>
<sst xmlns="http://schemas.openxmlformats.org/spreadsheetml/2006/main" count="100" uniqueCount="89">
  <si>
    <t>丰顺县慈善会收支余明细表（2021.04.01-2021.6.30）</t>
  </si>
  <si>
    <t>收入</t>
  </si>
  <si>
    <t>序号</t>
  </si>
  <si>
    <t>到账日期</t>
  </si>
  <si>
    <t>捐款单位名称</t>
  </si>
  <si>
    <t>金额（元）</t>
  </si>
  <si>
    <t>广东丰顺农村商业银行股份有限公司</t>
  </si>
  <si>
    <t>广州凯源房地产实业有限公司</t>
  </si>
  <si>
    <t>丰顺县龙峰混凝土建材有限公司</t>
  </si>
  <si>
    <t>丰顺县汤南镇阳光兴业石场</t>
  </si>
  <si>
    <t>张韶光</t>
  </si>
  <si>
    <t>广东光中盛集团有限公司</t>
  </si>
  <si>
    <t>丰顺天籁文化传媒有限公司</t>
  </si>
  <si>
    <t>江门市江海区城市建设开发有限公司</t>
  </si>
  <si>
    <t>张玉芳</t>
  </si>
  <si>
    <t>广东明森投资实业有限公司</t>
  </si>
  <si>
    <t>梅州市东泰房地产开发有限公司</t>
  </si>
  <si>
    <t>丰顺县永江房地产开发有限公司</t>
  </si>
  <si>
    <t>深圳市飞马城投资有限公司</t>
  </si>
  <si>
    <t>钟奕苑</t>
  </si>
  <si>
    <t>广东省扶贫基金会</t>
  </si>
  <si>
    <t>湖南三棵树信息科技有限公司</t>
  </si>
  <si>
    <t>丰顺县潭江三洲溪水电站</t>
  </si>
  <si>
    <t>龙宇电子（梅州）有限公司</t>
  </si>
  <si>
    <t>罗希旺</t>
  </si>
  <si>
    <t>河源市粤东泓兴建材有限公司</t>
  </si>
  <si>
    <t>陈要生</t>
  </si>
  <si>
    <t>汕头市宏基混凝土构件有限公司</t>
  </si>
  <si>
    <t>深圳市维也纳宝裕华酒店管理有限公司</t>
  </si>
  <si>
    <t>丰顺县妇幼保健计划生育服务中心干部职工</t>
  </si>
  <si>
    <t>丰顺县史志办公室干部职工</t>
  </si>
  <si>
    <t>丰顺县残疾人联合会干部职工</t>
  </si>
  <si>
    <t>梅州市生态环境局丰顺分局干部职工</t>
  </si>
  <si>
    <t>丰顺县招商和企业服务中心干部职工</t>
  </si>
  <si>
    <t>丰顺县妇女联合会干部职工</t>
  </si>
  <si>
    <t>中国农业发展银行丰顺县支行干部职工</t>
  </si>
  <si>
    <t>丰顺县金叶发展有限公司干部职工</t>
  </si>
  <si>
    <t>丰顺县誉华电子发展有限公司</t>
  </si>
  <si>
    <t>丰顺县供排水服务中心干部职工</t>
  </si>
  <si>
    <t>丰顺县市政公用事业管理中心干部职工</t>
  </si>
  <si>
    <t>巫金星</t>
  </si>
  <si>
    <t>丰顺县砂田镇人民政府、各村干部职工</t>
  </si>
  <si>
    <t>佛山市新超物业有限公司</t>
  </si>
  <si>
    <t>佛山市鹰驰网络科技投资有限公司</t>
  </si>
  <si>
    <t>丰顺县公路事务中心干部职工</t>
  </si>
  <si>
    <t>丰顺县美丽加科技有限公司</t>
  </si>
  <si>
    <t>中共丰顺县直工委干部职工</t>
  </si>
  <si>
    <t>丰顺县人民法院干警</t>
  </si>
  <si>
    <t>丰顺县市场监督管理局干部职工</t>
  </si>
  <si>
    <t>丰顺县人民检察院干部职工</t>
  </si>
  <si>
    <t>丰顺县慢性病防治院干部职工</t>
  </si>
  <si>
    <t>丰顺县司法局干部职工</t>
  </si>
  <si>
    <t>丰顺县五套班子法检两长</t>
  </si>
  <si>
    <t>丰顺县气象局干部职工</t>
  </si>
  <si>
    <t>丰顺县档案馆干部职工</t>
  </si>
  <si>
    <t>中共丰顺县委政法委员会干部职工</t>
  </si>
  <si>
    <t>政协丰顺县委员会办公室干部职工</t>
  </si>
  <si>
    <t>合计</t>
  </si>
  <si>
    <t>支出</t>
  </si>
  <si>
    <t>支出日期</t>
  </si>
  <si>
    <t>支出项目</t>
  </si>
  <si>
    <t>转划曾苪棠医疗救助</t>
  </si>
  <si>
    <t>转划深圳市昊天林实业有限公司捐建桥镇社会足球场前期工程</t>
  </si>
  <si>
    <t>转划深圳市昊天林实业有限公司捐丰良镇成西村村道椹建路建设工程</t>
  </si>
  <si>
    <t>转划广东丰顺农村商业银行股份有限公司捐实验中学校园文化建设</t>
  </si>
  <si>
    <t>转划丰顺县兴泰石业有限公司等3家企业捐丰良中心小学太平幼儿园建设款</t>
  </si>
  <si>
    <t>转划深圳市飞马城投资有限公司捐汤南镇汤光村修建汤坑围文化活动中心</t>
  </si>
  <si>
    <t>转划丰顺县永江房地产开发有限公司捐汤西镇石江小学师生购置校服</t>
  </si>
  <si>
    <t>转划广州凯源房地产实业有限公司捐广东坚真大湖天池项目前期策划定位顾问服务.</t>
  </si>
  <si>
    <t>转划梅州市东泰房地产开发有限公司捐小胜见珍教育基金会.</t>
  </si>
  <si>
    <t>转划广东明森投资实业有限公司10万元、丰顺县龙峰混凝土建材有限公司3万元、丰顺县汤南镇阳光兴业石场3万元、丰顺天籁文化传媒有限公司5万元等4家企业捐丰良中心小学太平幼儿园建设款</t>
  </si>
  <si>
    <t>转划转划广州凯源房地产实业有限公司捐丰顺县坚真文体中心钢材工程预付款4226851.72、混凝土工程预付款1099005.50</t>
  </si>
  <si>
    <t>转划广州凯源房地产实业有限公司捐丰顺县坚真文体中心室内装修工程进度款3507306.30、泛光照明安装工程预付款5400000.00、智能化工程进度款624043.80、室内装饰设计费第三阶段1148000.00、铜像工程进度款36000.00、消防工程进度款1600000.00、无负压智能变频给水设备买卖发货前付款426280.00、地下车库地坪漆及交通设施预付款774000.00升降舞台施工工程预付款1800000.00元</t>
  </si>
  <si>
    <t>转划转划广州凯源房地产实业有限公司捐丰顺县坚真文体中心工程进度款</t>
  </si>
  <si>
    <t>转划钟奕苑捐汤西镇大罗教育促进会奖学教学、助学等使用</t>
  </si>
  <si>
    <t>转划陈要生捐丰顺县上八乡学校运动场-跑到改造工程</t>
  </si>
  <si>
    <t>转划河源市粤东泓兴建材有限公司捐用于八乡山镇尖山村“四好”公路基础建设.</t>
  </si>
  <si>
    <t>转划河源市粤东泓兴建材有限公司捐八乡山镇贵人村腔下肚道路建设工程</t>
  </si>
  <si>
    <t>转划罗希旺捐汤南镇新铺村教育促进会教育教学使用.</t>
  </si>
  <si>
    <t>转划龙宇电子（梅州）有限公司捐建桥镇社会足球场前期工程建设</t>
  </si>
  <si>
    <t>转划湖南三棵树信息科技有限公司捐汤坑镇赤草村益草小学教育教学使用</t>
  </si>
  <si>
    <t>转划丰顺县慈善会捐龙岗镇圩镇区域加铺沥青路面经费.</t>
  </si>
  <si>
    <t>转划转划广州凯源房地产实业有限公司捐丰顺县坚真文体中心不锈钢楼梯扶手材料预付款2280000.00、钢材工程预付款3140721.00、混凝土预付款1254672.00</t>
  </si>
  <si>
    <t>转划转划广州凯源房地产实业有限公司捐丰顺县坚真文体中心升降舞台施工工程进度款</t>
  </si>
  <si>
    <t>转划转划广州凯源房地产实业有限公司捐丰顺县坚真文体中心中央空调进度款3600000.00、智能化工程进度款1800000.00、室内装修工程进度款9003766.39、充电桩安装工程款720000.00、消防工程进度款1800000.00、供配电安装工程进度款1390000.00、防水工程进度款350000.00、电梯安装开工款752500.00元</t>
  </si>
  <si>
    <t>转划丰顺县慈善会捐王冠群医疗救助</t>
  </si>
  <si>
    <t>转划丰顺县慈善会捐陈提华医疗救助</t>
  </si>
  <si>
    <t>转划广东省扶贫基金会捐留隍镇东留中学新建六层学生宿舍楼项目及配套设施建设项目使用</t>
  </si>
  <si>
    <t>转划广东省扶贫基金会捐留隍镇东留中学运动场升级改造及校园穿衣戴帽改造工程建设使用</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</si>
</sst>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176" formatCode="yyyy&quot;年&quot;m&quot;月&quot;d&quot;日&quot;;@"/>
    <numFmt numFmtId="41" formatCode="_ * #,##0_ ;_ * \-#,##0_ ;_ * &quot;-&quot;_ ;_ @_ "/>
    <numFmt numFmtId="44" formatCode="_ &quot;￥&quot;* #,##0.00_ ;_ &quot;￥&quot;* \-#,##0.00_ ;_ &quot;￥&quot;* &quot;-&quot;??_ ;_ @_ "/>
    <numFmt numFmtId="177" formatCode="#,##0.00_ "/>
    <numFmt numFmtId="178" formatCode="#,##0.00_);[Red]\(#,##0.00\)"/>
  </numFmts>
  <fonts count="34">
    <font>
      <sz val="11"/>
      <color theme="1"/>
      <name val="宋体"/>
      <charset val="134"/>
      <scheme val="minor"/>
    </font>
    <font>
      <sz val="16"/>
      <color theme="1"/>
      <name val="宋体"/>
      <charset val="134"/>
      <scheme val="minor"/>
    </font>
    <font>
      <sz val="12"/>
      <color theme="1"/>
      <name val="宋体"/>
      <charset val="134"/>
      <scheme val="minor"/>
    </font>
    <font>
      <sz val="16"/>
      <color theme="1"/>
      <name val="华文仿宋"/>
      <charset val="134"/>
    </font>
    <font>
      <sz val="11"/>
      <color theme="1"/>
      <name val="华文仿宋"/>
      <charset val="134"/>
    </font>
    <font>
      <b/>
      <sz val="22"/>
      <name val="华文仿宋"/>
      <charset val="134"/>
    </font>
    <font>
      <b/>
      <sz val="20"/>
      <name val="华文仿宋"/>
      <charset val="134"/>
    </font>
    <font>
      <b/>
      <sz val="16"/>
      <color theme="1"/>
      <name val="华文仿宋"/>
      <charset val="134"/>
    </font>
    <font>
      <b/>
      <sz val="16"/>
      <name val="华文仿宋"/>
      <charset val="134"/>
    </font>
    <font>
      <sz val="12"/>
      <name val="宋体"/>
      <charset val="134"/>
    </font>
    <font>
      <sz val="15"/>
      <color rgb="FF000000"/>
      <name val="宋体"/>
      <charset val="134"/>
    </font>
    <font>
      <b/>
      <sz val="16"/>
      <color theme="1"/>
      <name val="宋体"/>
      <charset val="134"/>
      <scheme val="minor"/>
    </font>
    <font>
      <b/>
      <sz val="20"/>
      <color theme="1"/>
      <name val="华文仿宋"/>
      <charset val="134"/>
    </font>
    <font>
      <sz val="12"/>
      <color theme="1"/>
      <name val="华文仿宋"/>
      <charset val="134"/>
    </font>
    <font>
      <b/>
      <sz val="14"/>
      <color theme="1"/>
      <name val="宋体"/>
      <charset val="134"/>
      <scheme val="minor"/>
    </font>
    <font>
      <sz val="11"/>
      <color theme="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sz val="11"/>
      <color rgb="FFFA7D00"/>
      <name val="宋体"/>
      <charset val="0"/>
      <scheme val="minor"/>
    </font>
    <font>
      <u/>
      <sz val="11"/>
      <color rgb="FF0000FF"/>
      <name val="宋体"/>
      <charset val="0"/>
      <scheme val="minor"/>
    </font>
    <font>
      <b/>
      <sz val="18"/>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1">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22"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7" borderId="9" applyNumberFormat="0" applyFont="0" applyAlignment="0" applyProtection="0">
      <alignment vertical="center"/>
    </xf>
    <xf numFmtId="0" fontId="15" fillId="18" borderId="0" applyNumberFormat="0" applyBorder="0" applyAlignment="0" applyProtection="0">
      <alignment vertical="center"/>
    </xf>
    <xf numFmtId="0" fontId="2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4" fillId="0" borderId="6" applyNumberFormat="0" applyFill="0" applyAlignment="0" applyProtection="0">
      <alignment vertical="center"/>
    </xf>
    <xf numFmtId="0" fontId="30" fillId="0" borderId="6" applyNumberFormat="0" applyFill="0" applyAlignment="0" applyProtection="0">
      <alignment vertical="center"/>
    </xf>
    <xf numFmtId="0" fontId="15" fillId="22" borderId="0" applyNumberFormat="0" applyBorder="0" applyAlignment="0" applyProtection="0">
      <alignment vertical="center"/>
    </xf>
    <xf numFmtId="0" fontId="26" fillId="0" borderId="8" applyNumberFormat="0" applyFill="0" applyAlignment="0" applyProtection="0">
      <alignment vertical="center"/>
    </xf>
    <xf numFmtId="0" fontId="15" fillId="16" borderId="0" applyNumberFormat="0" applyBorder="0" applyAlignment="0" applyProtection="0">
      <alignment vertical="center"/>
    </xf>
    <xf numFmtId="0" fontId="17" fillId="5" borderId="3" applyNumberFormat="0" applyAlignment="0" applyProtection="0">
      <alignment vertical="center"/>
    </xf>
    <xf numFmtId="0" fontId="25" fillId="5" borderId="4" applyNumberFormat="0" applyAlignment="0" applyProtection="0">
      <alignment vertical="center"/>
    </xf>
    <xf numFmtId="0" fontId="32" fillId="23" borderId="10" applyNumberFormat="0" applyAlignment="0" applyProtection="0">
      <alignment vertical="center"/>
    </xf>
    <xf numFmtId="0" fontId="16" fillId="24" borderId="0" applyNumberFormat="0" applyBorder="0" applyAlignment="0" applyProtection="0">
      <alignment vertical="center"/>
    </xf>
    <xf numFmtId="0" fontId="15" fillId="8" borderId="0" applyNumberFormat="0" applyBorder="0" applyAlignment="0" applyProtection="0">
      <alignment vertical="center"/>
    </xf>
    <xf numFmtId="0" fontId="27" fillId="0" borderId="7" applyNumberFormat="0" applyFill="0" applyAlignment="0" applyProtection="0">
      <alignment vertical="center"/>
    </xf>
    <xf numFmtId="0" fontId="23" fillId="0" borderId="5" applyNumberFormat="0" applyFill="0" applyAlignment="0" applyProtection="0">
      <alignment vertical="center"/>
    </xf>
    <xf numFmtId="0" fontId="31" fillId="21" borderId="0" applyNumberFormat="0" applyBorder="0" applyAlignment="0" applyProtection="0">
      <alignment vertical="center"/>
    </xf>
    <xf numFmtId="0" fontId="33" fillId="25" borderId="0" applyNumberFormat="0" applyBorder="0" applyAlignment="0" applyProtection="0">
      <alignment vertical="center"/>
    </xf>
    <xf numFmtId="0" fontId="16" fillId="13" borderId="0" applyNumberFormat="0" applyBorder="0" applyAlignment="0" applyProtection="0">
      <alignment vertical="center"/>
    </xf>
    <xf numFmtId="0" fontId="15" fillId="27" borderId="0" applyNumberFormat="0" applyBorder="0" applyAlignment="0" applyProtection="0">
      <alignment vertical="center"/>
    </xf>
    <xf numFmtId="0" fontId="16" fillId="4" borderId="0" applyNumberFormat="0" applyBorder="0" applyAlignment="0" applyProtection="0">
      <alignment vertical="center"/>
    </xf>
    <xf numFmtId="0" fontId="16" fillId="20" borderId="0" applyNumberFormat="0" applyBorder="0" applyAlignment="0" applyProtection="0">
      <alignment vertical="center"/>
    </xf>
    <xf numFmtId="0" fontId="16" fillId="28" borderId="0" applyNumberFormat="0" applyBorder="0" applyAlignment="0" applyProtection="0">
      <alignment vertical="center"/>
    </xf>
    <xf numFmtId="0" fontId="16" fillId="26" borderId="0" applyNumberFormat="0" applyBorder="0" applyAlignment="0" applyProtection="0">
      <alignment vertical="center"/>
    </xf>
    <xf numFmtId="0" fontId="15" fillId="19" borderId="0" applyNumberFormat="0" applyBorder="0" applyAlignment="0" applyProtection="0">
      <alignment vertical="center"/>
    </xf>
    <xf numFmtId="0" fontId="15" fillId="30" borderId="0" applyNumberFormat="0" applyBorder="0" applyAlignment="0" applyProtection="0">
      <alignment vertical="center"/>
    </xf>
    <xf numFmtId="0" fontId="16" fillId="31" borderId="0" applyNumberFormat="0" applyBorder="0" applyAlignment="0" applyProtection="0">
      <alignment vertical="center"/>
    </xf>
    <xf numFmtId="0" fontId="16" fillId="7" borderId="0" applyNumberFormat="0" applyBorder="0" applyAlignment="0" applyProtection="0">
      <alignment vertical="center"/>
    </xf>
    <xf numFmtId="0" fontId="15" fillId="32" borderId="0" applyNumberFormat="0" applyBorder="0" applyAlignment="0" applyProtection="0">
      <alignment vertical="center"/>
    </xf>
    <xf numFmtId="0" fontId="9" fillId="0" borderId="0">
      <alignment vertical="center"/>
    </xf>
    <xf numFmtId="0" fontId="16" fillId="29" borderId="0" applyNumberFormat="0" applyBorder="0" applyAlignment="0" applyProtection="0">
      <alignment vertical="center"/>
    </xf>
    <xf numFmtId="0" fontId="15" fillId="10" borderId="0" applyNumberFormat="0" applyBorder="0" applyAlignment="0" applyProtection="0">
      <alignment vertical="center"/>
    </xf>
    <xf numFmtId="0" fontId="15" fillId="3" borderId="0" applyNumberFormat="0" applyBorder="0" applyAlignment="0" applyProtection="0">
      <alignment vertical="center"/>
    </xf>
    <xf numFmtId="0" fontId="16" fillId="33" borderId="0" applyNumberFormat="0" applyBorder="0" applyAlignment="0" applyProtection="0">
      <alignment vertical="center"/>
    </xf>
    <xf numFmtId="0" fontId="15" fillId="15" borderId="0" applyNumberFormat="0" applyBorder="0" applyAlignment="0" applyProtection="0">
      <alignment vertical="center"/>
    </xf>
    <xf numFmtId="0" fontId="9" fillId="0" borderId="0">
      <alignment vertical="center"/>
    </xf>
  </cellStyleXfs>
  <cellXfs count="5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4" fillId="0" borderId="0" xfId="0" applyFont="1" applyFill="1">
      <alignment vertical="center"/>
    </xf>
    <xf numFmtId="0" fontId="0" fillId="0" borderId="0" xfId="0" applyFill="1">
      <alignment vertical="center"/>
    </xf>
    <xf numFmtId="0" fontId="2" fillId="0" borderId="0" xfId="0" applyFont="1" applyAlignment="1">
      <alignment horizontal="center" vertical="center"/>
    </xf>
    <xf numFmtId="176" fontId="0" fillId="0" borderId="0" xfId="0" applyNumberFormat="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177" fontId="0" fillId="0" borderId="0" xfId="0" applyNumberFormat="1">
      <alignment vertical="center"/>
    </xf>
    <xf numFmtId="0" fontId="5" fillId="0" borderId="0" xfId="44" applyFont="1" applyAlignment="1">
      <alignment horizontal="center" vertical="center" wrapText="1"/>
    </xf>
    <xf numFmtId="176" fontId="5" fillId="0" borderId="0" xfId="44" applyNumberFormat="1" applyFont="1" applyAlignment="1">
      <alignment horizontal="center" vertical="center" wrapText="1"/>
    </xf>
    <xf numFmtId="0" fontId="6" fillId="0" borderId="1" xfId="44" applyFont="1" applyBorder="1" applyAlignment="1">
      <alignment vertical="center" wrapText="1"/>
    </xf>
    <xf numFmtId="0" fontId="6" fillId="0" borderId="2" xfId="44" applyFont="1" applyBorder="1" applyAlignment="1">
      <alignment horizontal="left" vertical="center" wrapText="1"/>
    </xf>
    <xf numFmtId="176" fontId="6" fillId="0" borderId="2" xfId="44" applyNumberFormat="1" applyFont="1" applyBorder="1" applyAlignment="1">
      <alignment horizontal="center" vertical="center" wrapText="1"/>
    </xf>
    <xf numFmtId="0" fontId="6" fillId="0" borderId="2" xfId="44" applyFont="1" applyBorder="1" applyAlignment="1">
      <alignment horizontal="center" vertical="center" wrapText="1"/>
    </xf>
    <xf numFmtId="0" fontId="6" fillId="0" borderId="0" xfId="44" applyFont="1" applyBorder="1" applyAlignment="1">
      <alignment horizontal="center" vertical="center" wrapText="1"/>
    </xf>
    <xf numFmtId="0" fontId="7" fillId="0" borderId="2" xfId="0" applyFont="1" applyBorder="1" applyAlignment="1">
      <alignment horizontal="center" vertical="center"/>
    </xf>
    <xf numFmtId="176" fontId="8" fillId="0" borderId="2" xfId="50" applyNumberFormat="1" applyFont="1" applyBorder="1" applyAlignment="1">
      <alignment horizontal="center" vertical="center" wrapText="1"/>
    </xf>
    <xf numFmtId="0" fontId="8" fillId="0" borderId="2" xfId="50" applyFont="1" applyBorder="1" applyAlignment="1">
      <alignment horizontal="center" vertical="center" wrapText="1"/>
    </xf>
    <xf numFmtId="177" fontId="8" fillId="0" borderId="2" xfId="50" applyNumberFormat="1" applyFont="1" applyBorder="1" applyAlignment="1">
      <alignment horizontal="center" vertical="center" wrapText="1"/>
    </xf>
    <xf numFmtId="177" fontId="8" fillId="0" borderId="0" xfId="50" applyNumberFormat="1" applyFont="1" applyBorder="1" applyAlignment="1">
      <alignment horizontal="center" vertical="center" wrapText="1"/>
    </xf>
    <xf numFmtId="0" fontId="2" fillId="0" borderId="2" xfId="0" applyFont="1" applyBorder="1" applyAlignment="1">
      <alignment horizontal="center" vertical="center"/>
    </xf>
    <xf numFmtId="31" fontId="9" fillId="0" borderId="2" xfId="0" applyNumberFormat="1" applyFont="1" applyFill="1" applyBorder="1" applyAlignment="1">
      <alignment horizontal="center" vertical="center" wrapText="1"/>
    </xf>
    <xf numFmtId="43" fontId="9" fillId="0" borderId="2" xfId="0" applyNumberFormat="1" applyFont="1" applyFill="1" applyBorder="1" applyAlignment="1">
      <alignment horizontal="center" vertical="center" wrapText="1"/>
    </xf>
    <xf numFmtId="43" fontId="9" fillId="0" borderId="2" xfId="0" applyNumberFormat="1" applyFont="1" applyFill="1" applyBorder="1" applyAlignment="1">
      <alignment vertical="center" wrapText="1"/>
    </xf>
    <xf numFmtId="0" fontId="9" fillId="0" borderId="0" xfId="0" applyFont="1" applyFill="1" applyBorder="1" applyAlignment="1">
      <alignment horizontal="left" vertical="center" wrapText="1"/>
    </xf>
    <xf numFmtId="177" fontId="2" fillId="0" borderId="0" xfId="0" applyNumberFormat="1" applyFont="1" applyBorder="1" applyAlignment="1">
      <alignment horizontal="center" vertical="center"/>
    </xf>
    <xf numFmtId="177" fontId="9" fillId="2" borderId="0" xfId="0" applyNumberFormat="1" applyFont="1" applyFill="1" applyBorder="1" applyAlignment="1">
      <alignment horizontal="center" vertical="center" wrapText="1"/>
    </xf>
    <xf numFmtId="43" fontId="9" fillId="0" borderId="2" xfId="0" applyNumberFormat="1" applyFont="1" applyFill="1" applyBorder="1" applyAlignment="1">
      <alignment horizontal="right" vertical="center" wrapText="1"/>
    </xf>
    <xf numFmtId="4" fontId="9" fillId="0" borderId="2" xfId="0" applyNumberFormat="1" applyFont="1" applyFill="1" applyBorder="1" applyAlignment="1">
      <alignment vertical="center" wrapText="1"/>
    </xf>
    <xf numFmtId="0" fontId="10" fillId="0" borderId="0" xfId="0" applyFont="1" applyAlignment="1">
      <alignment horizontal="justify" vertical="center"/>
    </xf>
    <xf numFmtId="0" fontId="11" fillId="0" borderId="2" xfId="0" applyFont="1" applyBorder="1" applyAlignment="1">
      <alignment horizontal="center" vertical="center"/>
    </xf>
    <xf numFmtId="176" fontId="11" fillId="0" borderId="2" xfId="0" applyNumberFormat="1" applyFont="1" applyBorder="1" applyAlignment="1">
      <alignment horizontal="center" vertical="center"/>
    </xf>
    <xf numFmtId="177" fontId="2" fillId="0" borderId="2" xfId="0" applyNumberFormat="1" applyFont="1" applyBorder="1" applyAlignment="1">
      <alignment horizontal="right" vertical="center"/>
    </xf>
    <xf numFmtId="0" fontId="0" fillId="0" borderId="0" xfId="0" applyFont="1" applyBorder="1" applyAlignment="1">
      <alignment horizontal="center" vertical="center"/>
    </xf>
    <xf numFmtId="177" fontId="0" fillId="0" borderId="0" xfId="0" applyNumberFormat="1" applyFont="1" applyBorder="1" applyAlignment="1">
      <alignment horizontal="center" vertical="center"/>
    </xf>
    <xf numFmtId="0" fontId="12" fillId="0" borderId="0" xfId="0" applyFont="1" applyBorder="1" applyAlignment="1">
      <alignment horizontal="left" vertical="center"/>
    </xf>
    <xf numFmtId="176" fontId="12" fillId="0" borderId="0"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3" fillId="0" borderId="2" xfId="0" applyFont="1" applyBorder="1" applyAlignment="1">
      <alignment horizontal="center" vertical="center"/>
    </xf>
    <xf numFmtId="43" fontId="9" fillId="0" borderId="2" xfId="0" applyNumberFormat="1" applyFont="1" applyFill="1" applyBorder="1" applyAlignment="1">
      <alignment horizontal="left" vertical="center" wrapText="1"/>
    </xf>
    <xf numFmtId="177" fontId="9" fillId="0" borderId="2" xfId="0" applyNumberFormat="1" applyFont="1" applyFill="1" applyBorder="1" applyAlignment="1">
      <alignment horizontal="right" vertical="center" wrapText="1"/>
    </xf>
    <xf numFmtId="0" fontId="4" fillId="0" borderId="0" xfId="0" applyFont="1" applyBorder="1">
      <alignment vertical="center"/>
    </xf>
    <xf numFmtId="0" fontId="4" fillId="0" borderId="0" xfId="0" applyFont="1" applyFill="1" applyBorder="1">
      <alignment vertical="center"/>
    </xf>
    <xf numFmtId="177" fontId="0" fillId="0" borderId="0" xfId="0" applyNumberFormat="1" applyFont="1" applyFill="1" applyBorder="1" applyAlignment="1">
      <alignment horizontal="center" vertical="center"/>
    </xf>
    <xf numFmtId="178" fontId="9" fillId="0" borderId="2" xfId="0" applyNumberFormat="1" applyFont="1" applyFill="1" applyBorder="1" applyAlignment="1">
      <alignment horizontal="right" vertical="center" wrapText="1"/>
    </xf>
    <xf numFmtId="178" fontId="9" fillId="0" borderId="2" xfId="0" applyNumberFormat="1" applyFont="1" applyFill="1" applyBorder="1" applyAlignment="1">
      <alignment vertical="center" wrapText="1"/>
    </xf>
    <xf numFmtId="0" fontId="0" fillId="0" borderId="0" xfId="0" applyFill="1" applyBorder="1">
      <alignment vertical="center"/>
    </xf>
    <xf numFmtId="177" fontId="0" fillId="0" borderId="0" xfId="0" applyNumberFormat="1" applyFill="1" applyBorder="1">
      <alignment vertical="center"/>
    </xf>
    <xf numFmtId="177" fontId="0" fillId="0" borderId="0" xfId="0" applyNumberFormat="1" applyFont="1" applyFill="1" applyBorder="1">
      <alignment vertical="center"/>
    </xf>
    <xf numFmtId="177" fontId="0" fillId="0" borderId="0" xfId="0" applyNumberFormat="1" applyFill="1">
      <alignment vertical="center"/>
    </xf>
    <xf numFmtId="176" fontId="14" fillId="0" borderId="2" xfId="0" applyNumberFormat="1" applyFont="1" applyBorder="1" applyAlignment="1">
      <alignment horizontal="center" vertical="center"/>
    </xf>
    <xf numFmtId="0" fontId="2" fillId="0" borderId="2" xfId="0" applyFont="1" applyBorder="1" applyAlignment="1">
      <alignment vertical="center"/>
    </xf>
    <xf numFmtId="43" fontId="2" fillId="0" borderId="2" xfId="0" applyNumberFormat="1" applyFont="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4"/>
  <sheetViews>
    <sheetView tabSelected="1" workbookViewId="0">
      <selection activeCell="C4" sqref="C4"/>
    </sheetView>
  </sheetViews>
  <sheetFormatPr defaultColWidth="9" defaultRowHeight="14.25" outlineLevelCol="6"/>
  <cols>
    <col min="1" max="1" width="9" style="8"/>
    <col min="2" max="2" width="15.875" style="9" customWidth="1"/>
    <col min="3" max="3" width="80" style="10" customWidth="1"/>
    <col min="4" max="4" width="19.625" style="11" customWidth="1"/>
    <col min="5" max="5" width="43.375" customWidth="1"/>
    <col min="6" max="6" width="16.125" style="12" customWidth="1"/>
    <col min="7" max="7" width="13" style="12" customWidth="1"/>
  </cols>
  <sheetData>
    <row r="1" ht="67" customHeight="1" spans="1:7">
      <c r="A1" s="13" t="s">
        <v>0</v>
      </c>
      <c r="B1" s="14"/>
      <c r="C1" s="13"/>
      <c r="D1" s="13"/>
      <c r="E1" s="15"/>
      <c r="F1" s="15"/>
      <c r="G1" s="15"/>
    </row>
    <row r="2" ht="47" customHeight="1" spans="1:7">
      <c r="A2" s="16" t="s">
        <v>1</v>
      </c>
      <c r="B2" s="17"/>
      <c r="C2" s="18"/>
      <c r="D2" s="18"/>
      <c r="E2" s="19"/>
      <c r="F2" s="19"/>
      <c r="G2" s="19"/>
    </row>
    <row r="3" s="1" customFormat="1" ht="43" customHeight="1" spans="1:7">
      <c r="A3" s="20" t="s">
        <v>2</v>
      </c>
      <c r="B3" s="21" t="s">
        <v>3</v>
      </c>
      <c r="C3" s="22" t="s">
        <v>4</v>
      </c>
      <c r="D3" s="23" t="s">
        <v>5</v>
      </c>
      <c r="E3" s="24"/>
      <c r="F3" s="24"/>
      <c r="G3" s="24"/>
    </row>
    <row r="4" s="2" customFormat="1" ht="25.5" customHeight="1" spans="1:7">
      <c r="A4" s="25">
        <v>1</v>
      </c>
      <c r="B4" s="26">
        <v>44287</v>
      </c>
      <c r="C4" s="27" t="s">
        <v>6</v>
      </c>
      <c r="D4" s="28">
        <v>50000</v>
      </c>
      <c r="E4" s="29"/>
      <c r="F4" s="30"/>
      <c r="G4" s="30"/>
    </row>
    <row r="5" s="2" customFormat="1" ht="27" customHeight="1" spans="1:7">
      <c r="A5" s="25">
        <v>2</v>
      </c>
      <c r="B5" s="26">
        <v>44288</v>
      </c>
      <c r="C5" s="27" t="s">
        <v>7</v>
      </c>
      <c r="D5" s="28">
        <v>150000</v>
      </c>
      <c r="E5" s="29"/>
      <c r="F5" s="31"/>
      <c r="G5" s="30"/>
    </row>
    <row r="6" s="2" customFormat="1" ht="27" customHeight="1" spans="1:7">
      <c r="A6" s="25">
        <v>3</v>
      </c>
      <c r="B6" s="26">
        <v>44292</v>
      </c>
      <c r="C6" s="27" t="s">
        <v>8</v>
      </c>
      <c r="D6" s="28">
        <v>30000</v>
      </c>
      <c r="E6" s="29"/>
      <c r="F6" s="31"/>
      <c r="G6" s="30"/>
    </row>
    <row r="7" s="2" customFormat="1" ht="27" customHeight="1" spans="1:7">
      <c r="A7" s="25">
        <v>4</v>
      </c>
      <c r="B7" s="26">
        <v>44292</v>
      </c>
      <c r="C7" s="27" t="s">
        <v>9</v>
      </c>
      <c r="D7" s="28">
        <v>30000</v>
      </c>
      <c r="E7" s="29"/>
      <c r="F7" s="31"/>
      <c r="G7" s="30"/>
    </row>
    <row r="8" s="2" customFormat="1" ht="27" customHeight="1" spans="1:7">
      <c r="A8" s="25">
        <v>5</v>
      </c>
      <c r="B8" s="26">
        <v>44293</v>
      </c>
      <c r="C8" s="27" t="s">
        <v>10</v>
      </c>
      <c r="D8" s="28">
        <v>50000</v>
      </c>
      <c r="E8" s="29"/>
      <c r="F8" s="31"/>
      <c r="G8" s="30"/>
    </row>
    <row r="9" s="2" customFormat="1" ht="32" customHeight="1" spans="1:7">
      <c r="A9" s="25">
        <v>6</v>
      </c>
      <c r="B9" s="26">
        <v>44294</v>
      </c>
      <c r="C9" s="27" t="s">
        <v>11</v>
      </c>
      <c r="D9" s="28">
        <v>150000</v>
      </c>
      <c r="E9" s="29"/>
      <c r="F9" s="31"/>
      <c r="G9" s="30"/>
    </row>
    <row r="10" s="2" customFormat="1" ht="27" customHeight="1" spans="1:7">
      <c r="A10" s="25">
        <v>7</v>
      </c>
      <c r="B10" s="26">
        <v>44294</v>
      </c>
      <c r="C10" s="27" t="s">
        <v>12</v>
      </c>
      <c r="D10" s="28">
        <v>50000</v>
      </c>
      <c r="E10" s="29"/>
      <c r="F10" s="31"/>
      <c r="G10" s="30"/>
    </row>
    <row r="11" s="2" customFormat="1" ht="27" customHeight="1" spans="1:7">
      <c r="A11" s="25">
        <v>8</v>
      </c>
      <c r="B11" s="26">
        <v>44295</v>
      </c>
      <c r="C11" s="27" t="s">
        <v>13</v>
      </c>
      <c r="D11" s="28">
        <v>80000</v>
      </c>
      <c r="E11" s="29"/>
      <c r="F11" s="31"/>
      <c r="G11" s="30"/>
    </row>
    <row r="12" s="2" customFormat="1" ht="27" customHeight="1" spans="1:7">
      <c r="A12" s="25">
        <v>9</v>
      </c>
      <c r="B12" s="26">
        <v>44299</v>
      </c>
      <c r="C12" s="27" t="s">
        <v>14</v>
      </c>
      <c r="D12" s="28">
        <v>20000</v>
      </c>
      <c r="E12" s="29"/>
      <c r="F12" s="31"/>
      <c r="G12" s="30"/>
    </row>
    <row r="13" s="2" customFormat="1" ht="27" customHeight="1" spans="1:7">
      <c r="A13" s="25">
        <v>10</v>
      </c>
      <c r="B13" s="26">
        <v>44299</v>
      </c>
      <c r="C13" s="27" t="s">
        <v>15</v>
      </c>
      <c r="D13" s="28">
        <v>100000</v>
      </c>
      <c r="E13" s="29"/>
      <c r="F13" s="31"/>
      <c r="G13" s="30"/>
    </row>
    <row r="14" s="2" customFormat="1" ht="27" customHeight="1" spans="1:7">
      <c r="A14" s="25">
        <v>11</v>
      </c>
      <c r="B14" s="26">
        <v>44300</v>
      </c>
      <c r="C14" s="27" t="s">
        <v>16</v>
      </c>
      <c r="D14" s="28">
        <v>50000</v>
      </c>
      <c r="E14" s="29"/>
      <c r="F14" s="31"/>
      <c r="G14" s="30"/>
    </row>
    <row r="15" s="2" customFormat="1" ht="27" customHeight="1" spans="1:7">
      <c r="A15" s="25">
        <v>12</v>
      </c>
      <c r="B15" s="26">
        <v>44300</v>
      </c>
      <c r="C15" s="27" t="s">
        <v>17</v>
      </c>
      <c r="D15" s="28">
        <v>100000</v>
      </c>
      <c r="E15" s="29"/>
      <c r="F15" s="31"/>
      <c r="G15" s="30"/>
    </row>
    <row r="16" s="2" customFormat="1" ht="27" customHeight="1" spans="1:7">
      <c r="A16" s="25">
        <v>13</v>
      </c>
      <c r="B16" s="26">
        <v>44303</v>
      </c>
      <c r="C16" s="27" t="s">
        <v>18</v>
      </c>
      <c r="D16" s="28">
        <v>500000</v>
      </c>
      <c r="E16" s="29"/>
      <c r="F16" s="31"/>
      <c r="G16" s="30"/>
    </row>
    <row r="17" s="2" customFormat="1" ht="27" customHeight="1" spans="1:7">
      <c r="A17" s="25">
        <v>14</v>
      </c>
      <c r="B17" s="26">
        <v>44308</v>
      </c>
      <c r="C17" s="27" t="s">
        <v>7</v>
      </c>
      <c r="D17" s="28">
        <v>264000</v>
      </c>
      <c r="E17" s="29"/>
      <c r="F17" s="31"/>
      <c r="G17" s="30"/>
    </row>
    <row r="18" s="2" customFormat="1" ht="27" customHeight="1" spans="1:7">
      <c r="A18" s="25">
        <v>15</v>
      </c>
      <c r="B18" s="26">
        <v>44308</v>
      </c>
      <c r="C18" s="27" t="s">
        <v>19</v>
      </c>
      <c r="D18" s="28">
        <v>30000</v>
      </c>
      <c r="E18" s="29"/>
      <c r="F18" s="31"/>
      <c r="G18" s="30"/>
    </row>
    <row r="19" s="2" customFormat="1" ht="27" customHeight="1" spans="1:7">
      <c r="A19" s="25">
        <v>16</v>
      </c>
      <c r="B19" s="26">
        <v>44314</v>
      </c>
      <c r="C19" s="27" t="s">
        <v>7</v>
      </c>
      <c r="D19" s="28">
        <v>20000000</v>
      </c>
      <c r="E19" s="29"/>
      <c r="F19" s="31"/>
      <c r="G19" s="30"/>
    </row>
    <row r="20" s="2" customFormat="1" ht="27" customHeight="1" spans="1:7">
      <c r="A20" s="25">
        <v>17</v>
      </c>
      <c r="B20" s="26">
        <v>44314</v>
      </c>
      <c r="C20" s="27" t="s">
        <v>7</v>
      </c>
      <c r="D20" s="28">
        <v>20000000</v>
      </c>
      <c r="E20" s="29"/>
      <c r="F20" s="31"/>
      <c r="G20" s="30"/>
    </row>
    <row r="21" s="2" customFormat="1" ht="27" customHeight="1" spans="1:7">
      <c r="A21" s="25">
        <v>18</v>
      </c>
      <c r="B21" s="26">
        <v>44316</v>
      </c>
      <c r="C21" s="27" t="s">
        <v>20</v>
      </c>
      <c r="D21" s="28">
        <v>6000000</v>
      </c>
      <c r="E21" s="29"/>
      <c r="F21" s="31"/>
      <c r="G21" s="30"/>
    </row>
    <row r="22" s="2" customFormat="1" ht="27" customHeight="1" spans="1:7">
      <c r="A22" s="25">
        <v>19</v>
      </c>
      <c r="B22" s="26">
        <v>44327</v>
      </c>
      <c r="C22" s="27" t="s">
        <v>21</v>
      </c>
      <c r="D22" s="28">
        <v>20000</v>
      </c>
      <c r="E22" s="29"/>
      <c r="F22" s="31"/>
      <c r="G22" s="30"/>
    </row>
    <row r="23" s="2" customFormat="1" ht="27" customHeight="1" spans="1:7">
      <c r="A23" s="25">
        <v>20</v>
      </c>
      <c r="B23" s="26">
        <v>44327</v>
      </c>
      <c r="C23" s="27" t="s">
        <v>22</v>
      </c>
      <c r="D23" s="28">
        <v>100000</v>
      </c>
      <c r="E23" s="29"/>
      <c r="F23" s="31"/>
      <c r="G23" s="30"/>
    </row>
    <row r="24" s="2" customFormat="1" ht="27" customHeight="1" spans="1:7">
      <c r="A24" s="25">
        <v>21</v>
      </c>
      <c r="B24" s="26">
        <v>44328</v>
      </c>
      <c r="C24" s="27" t="s">
        <v>23</v>
      </c>
      <c r="D24" s="28">
        <v>300000</v>
      </c>
      <c r="E24" s="29"/>
      <c r="F24" s="31"/>
      <c r="G24" s="30"/>
    </row>
    <row r="25" s="2" customFormat="1" ht="27" customHeight="1" spans="1:7">
      <c r="A25" s="25">
        <v>22</v>
      </c>
      <c r="B25" s="26">
        <v>44328</v>
      </c>
      <c r="C25" s="27" t="s">
        <v>24</v>
      </c>
      <c r="D25" s="28">
        <v>50000</v>
      </c>
      <c r="E25" s="29"/>
      <c r="F25" s="31"/>
      <c r="G25" s="30"/>
    </row>
    <row r="26" s="2" customFormat="1" ht="27" customHeight="1" spans="1:7">
      <c r="A26" s="25">
        <v>23</v>
      </c>
      <c r="B26" s="26">
        <v>44329</v>
      </c>
      <c r="C26" s="27" t="s">
        <v>25</v>
      </c>
      <c r="D26" s="28">
        <v>50000</v>
      </c>
      <c r="E26" s="29"/>
      <c r="F26" s="31"/>
      <c r="G26" s="30"/>
    </row>
    <row r="27" s="2" customFormat="1" ht="27" customHeight="1" spans="1:7">
      <c r="A27" s="25">
        <v>24</v>
      </c>
      <c r="B27" s="26">
        <v>44333</v>
      </c>
      <c r="C27" s="27" t="s">
        <v>20</v>
      </c>
      <c r="D27" s="28">
        <v>9000000</v>
      </c>
      <c r="E27" s="29"/>
      <c r="F27" s="31"/>
      <c r="G27" s="30"/>
    </row>
    <row r="28" s="2" customFormat="1" ht="27" customHeight="1" spans="1:7">
      <c r="A28" s="25">
        <v>25</v>
      </c>
      <c r="B28" s="26">
        <v>44335</v>
      </c>
      <c r="C28" s="27" t="s">
        <v>26</v>
      </c>
      <c r="D28" s="28">
        <v>300000</v>
      </c>
      <c r="E28" s="29"/>
      <c r="F28" s="31"/>
      <c r="G28" s="30"/>
    </row>
    <row r="29" s="2" customFormat="1" ht="27" customHeight="1" spans="1:7">
      <c r="A29" s="25">
        <v>26</v>
      </c>
      <c r="B29" s="26">
        <v>44344</v>
      </c>
      <c r="C29" s="27" t="s">
        <v>7</v>
      </c>
      <c r="D29" s="28">
        <v>70000000</v>
      </c>
      <c r="E29" s="29"/>
      <c r="F29" s="31"/>
      <c r="G29" s="30"/>
    </row>
    <row r="30" s="2" customFormat="1" ht="27" customHeight="1" spans="1:7">
      <c r="A30" s="25">
        <v>27</v>
      </c>
      <c r="B30" s="26">
        <v>44354</v>
      </c>
      <c r="C30" s="27" t="s">
        <v>27</v>
      </c>
      <c r="D30" s="28">
        <v>646339</v>
      </c>
      <c r="E30" s="29"/>
      <c r="F30" s="31"/>
      <c r="G30" s="30"/>
    </row>
    <row r="31" s="2" customFormat="1" ht="27" customHeight="1" spans="1:7">
      <c r="A31" s="25">
        <v>28</v>
      </c>
      <c r="B31" s="26">
        <v>44365</v>
      </c>
      <c r="C31" s="27" t="s">
        <v>28</v>
      </c>
      <c r="D31" s="28">
        <v>100000</v>
      </c>
      <c r="E31" s="29"/>
      <c r="F31" s="31"/>
      <c r="G31" s="30"/>
    </row>
    <row r="32" s="2" customFormat="1" ht="27" customHeight="1" spans="1:7">
      <c r="A32" s="25">
        <v>29</v>
      </c>
      <c r="B32" s="26">
        <v>44365</v>
      </c>
      <c r="C32" s="27" t="s">
        <v>11</v>
      </c>
      <c r="D32" s="28">
        <v>50000</v>
      </c>
      <c r="E32" s="29"/>
      <c r="F32" s="31"/>
      <c r="G32" s="30"/>
    </row>
    <row r="33" s="2" customFormat="1" ht="27" customHeight="1" spans="1:7">
      <c r="A33" s="25">
        <v>30</v>
      </c>
      <c r="B33" s="26">
        <v>44368</v>
      </c>
      <c r="C33" s="27" t="s">
        <v>29</v>
      </c>
      <c r="D33" s="32">
        <v>6800</v>
      </c>
      <c r="E33" s="29"/>
      <c r="F33" s="31"/>
      <c r="G33" s="30"/>
    </row>
    <row r="34" s="2" customFormat="1" ht="27" customHeight="1" spans="1:7">
      <c r="A34" s="25">
        <v>31</v>
      </c>
      <c r="B34" s="26">
        <v>44369</v>
      </c>
      <c r="C34" s="27" t="s">
        <v>30</v>
      </c>
      <c r="D34" s="28">
        <v>1600</v>
      </c>
      <c r="E34" s="29"/>
      <c r="F34" s="31"/>
      <c r="G34" s="30"/>
    </row>
    <row r="35" s="2" customFormat="1" ht="27" customHeight="1" spans="1:7">
      <c r="A35" s="25">
        <v>32</v>
      </c>
      <c r="B35" s="26">
        <v>44370</v>
      </c>
      <c r="C35" s="27" t="s">
        <v>31</v>
      </c>
      <c r="D35" s="28">
        <v>1500</v>
      </c>
      <c r="E35" s="29"/>
      <c r="F35" s="31"/>
      <c r="G35" s="30"/>
    </row>
    <row r="36" s="2" customFormat="1" ht="27" customHeight="1" spans="1:7">
      <c r="A36" s="25">
        <v>33</v>
      </c>
      <c r="B36" s="26">
        <v>44370</v>
      </c>
      <c r="C36" s="27" t="s">
        <v>32</v>
      </c>
      <c r="D36" s="28">
        <v>3250</v>
      </c>
      <c r="E36" s="29"/>
      <c r="F36" s="31"/>
      <c r="G36" s="30"/>
    </row>
    <row r="37" s="2" customFormat="1" ht="27" customHeight="1" spans="1:7">
      <c r="A37" s="25">
        <v>34</v>
      </c>
      <c r="B37" s="26">
        <v>44370</v>
      </c>
      <c r="C37" s="27" t="s">
        <v>33</v>
      </c>
      <c r="D37" s="28">
        <v>930</v>
      </c>
      <c r="E37" s="29"/>
      <c r="F37" s="31"/>
      <c r="G37" s="30"/>
    </row>
    <row r="38" s="2" customFormat="1" ht="27" customHeight="1" spans="1:7">
      <c r="A38" s="25">
        <v>35</v>
      </c>
      <c r="B38" s="26">
        <v>44371</v>
      </c>
      <c r="C38" s="27" t="s">
        <v>34</v>
      </c>
      <c r="D38" s="28">
        <v>1350</v>
      </c>
      <c r="E38" s="29"/>
      <c r="F38" s="31"/>
      <c r="G38" s="30"/>
    </row>
    <row r="39" s="2" customFormat="1" ht="27" customHeight="1" spans="1:7">
      <c r="A39" s="25">
        <v>36</v>
      </c>
      <c r="B39" s="26">
        <v>44372</v>
      </c>
      <c r="C39" s="27" t="s">
        <v>35</v>
      </c>
      <c r="D39" s="28">
        <v>850</v>
      </c>
      <c r="E39" s="29"/>
      <c r="F39" s="31"/>
      <c r="G39" s="30"/>
    </row>
    <row r="40" s="2" customFormat="1" ht="27" customHeight="1" spans="1:7">
      <c r="A40" s="25">
        <v>37</v>
      </c>
      <c r="B40" s="26">
        <v>44372</v>
      </c>
      <c r="C40" s="27" t="s">
        <v>36</v>
      </c>
      <c r="D40" s="28">
        <v>2850</v>
      </c>
      <c r="E40" s="29"/>
      <c r="F40" s="31"/>
      <c r="G40" s="30"/>
    </row>
    <row r="41" s="2" customFormat="1" ht="27" customHeight="1" spans="1:7">
      <c r="A41" s="25">
        <v>38</v>
      </c>
      <c r="B41" s="26">
        <v>44372</v>
      </c>
      <c r="C41" s="27" t="s">
        <v>37</v>
      </c>
      <c r="D41" s="28">
        <v>100000</v>
      </c>
      <c r="E41" s="29"/>
      <c r="F41" s="31"/>
      <c r="G41" s="30"/>
    </row>
    <row r="42" s="2" customFormat="1" ht="27" customHeight="1" spans="1:7">
      <c r="A42" s="25">
        <v>39</v>
      </c>
      <c r="B42" s="26">
        <v>44375</v>
      </c>
      <c r="C42" s="27" t="s">
        <v>38</v>
      </c>
      <c r="D42" s="28">
        <v>3350</v>
      </c>
      <c r="E42" s="29"/>
      <c r="F42" s="31"/>
      <c r="G42" s="30"/>
    </row>
    <row r="43" s="2" customFormat="1" ht="27" customHeight="1" spans="1:7">
      <c r="A43" s="25">
        <v>40</v>
      </c>
      <c r="B43" s="26">
        <v>44375</v>
      </c>
      <c r="C43" s="27" t="s">
        <v>39</v>
      </c>
      <c r="D43" s="28">
        <v>3450</v>
      </c>
      <c r="E43" s="29"/>
      <c r="F43" s="31"/>
      <c r="G43" s="30"/>
    </row>
    <row r="44" s="2" customFormat="1" ht="27" customHeight="1" spans="1:7">
      <c r="A44" s="25">
        <v>41</v>
      </c>
      <c r="B44" s="26">
        <v>44376</v>
      </c>
      <c r="C44" s="27" t="s">
        <v>40</v>
      </c>
      <c r="D44" s="28">
        <v>5000</v>
      </c>
      <c r="E44" s="29"/>
      <c r="F44" s="31"/>
      <c r="G44" s="30"/>
    </row>
    <row r="45" s="2" customFormat="1" ht="27" customHeight="1" spans="1:7">
      <c r="A45" s="25">
        <v>42</v>
      </c>
      <c r="B45" s="26">
        <v>44376</v>
      </c>
      <c r="C45" s="27" t="s">
        <v>41</v>
      </c>
      <c r="D45" s="28">
        <v>10570</v>
      </c>
      <c r="E45" s="29"/>
      <c r="F45" s="31"/>
      <c r="G45" s="30"/>
    </row>
    <row r="46" s="2" customFormat="1" ht="27" customHeight="1" spans="1:7">
      <c r="A46" s="25">
        <v>43</v>
      </c>
      <c r="B46" s="26">
        <v>44376</v>
      </c>
      <c r="C46" s="27" t="s">
        <v>42</v>
      </c>
      <c r="D46" s="33">
        <v>250000</v>
      </c>
      <c r="E46" s="29"/>
      <c r="F46" s="31"/>
      <c r="G46" s="30"/>
    </row>
    <row r="47" s="2" customFormat="1" ht="27" customHeight="1" spans="1:7">
      <c r="A47" s="25">
        <v>44</v>
      </c>
      <c r="B47" s="26">
        <v>44376</v>
      </c>
      <c r="C47" s="27" t="s">
        <v>43</v>
      </c>
      <c r="D47" s="33">
        <v>250000</v>
      </c>
      <c r="E47" s="29"/>
      <c r="F47" s="31"/>
      <c r="G47" s="30"/>
    </row>
    <row r="48" s="2" customFormat="1" ht="27" customHeight="1" spans="1:7">
      <c r="A48" s="25">
        <v>45</v>
      </c>
      <c r="B48" s="26">
        <v>44376</v>
      </c>
      <c r="C48" s="27" t="s">
        <v>44</v>
      </c>
      <c r="D48" s="28">
        <v>3950</v>
      </c>
      <c r="E48" s="29"/>
      <c r="F48" s="31"/>
      <c r="G48" s="30"/>
    </row>
    <row r="49" s="2" customFormat="1" ht="27" customHeight="1" spans="1:7">
      <c r="A49" s="25">
        <v>46</v>
      </c>
      <c r="B49" s="26">
        <v>44376</v>
      </c>
      <c r="C49" s="27" t="s">
        <v>45</v>
      </c>
      <c r="D49" s="28">
        <v>100000</v>
      </c>
      <c r="E49" s="29"/>
      <c r="F49" s="31"/>
      <c r="G49" s="30"/>
    </row>
    <row r="50" s="2" customFormat="1" ht="27" customHeight="1" spans="1:7">
      <c r="A50" s="25">
        <v>47</v>
      </c>
      <c r="B50" s="26">
        <v>44377</v>
      </c>
      <c r="C50" s="27" t="s">
        <v>46</v>
      </c>
      <c r="D50" s="28">
        <v>900</v>
      </c>
      <c r="E50" s="29"/>
      <c r="F50" s="31"/>
      <c r="G50" s="30"/>
    </row>
    <row r="51" s="2" customFormat="1" ht="27" customHeight="1" spans="1:7">
      <c r="A51" s="25">
        <v>48</v>
      </c>
      <c r="B51" s="26">
        <v>44377</v>
      </c>
      <c r="C51" s="27" t="s">
        <v>47</v>
      </c>
      <c r="D51" s="28">
        <v>5460</v>
      </c>
      <c r="E51" s="29"/>
      <c r="F51" s="31"/>
      <c r="G51" s="30"/>
    </row>
    <row r="52" s="2" customFormat="1" ht="27" customHeight="1" spans="1:7">
      <c r="A52" s="25">
        <v>49</v>
      </c>
      <c r="B52" s="26">
        <v>44377</v>
      </c>
      <c r="C52" s="27" t="s">
        <v>48</v>
      </c>
      <c r="D52" s="28">
        <v>6641</v>
      </c>
      <c r="E52" s="29"/>
      <c r="F52" s="31"/>
      <c r="G52" s="30"/>
    </row>
    <row r="53" s="2" customFormat="1" ht="27" customHeight="1" spans="1:7">
      <c r="A53" s="25">
        <v>50</v>
      </c>
      <c r="B53" s="26">
        <v>44377</v>
      </c>
      <c r="C53" s="27" t="s">
        <v>49</v>
      </c>
      <c r="D53" s="28">
        <v>7150</v>
      </c>
      <c r="E53" s="29"/>
      <c r="F53" s="31"/>
      <c r="G53" s="30"/>
    </row>
    <row r="54" s="2" customFormat="1" ht="27" customHeight="1" spans="1:7">
      <c r="A54" s="25">
        <v>51</v>
      </c>
      <c r="B54" s="26">
        <v>44377</v>
      </c>
      <c r="C54" s="27" t="s">
        <v>50</v>
      </c>
      <c r="D54" s="28">
        <v>2552</v>
      </c>
      <c r="E54" s="29"/>
      <c r="F54" s="31"/>
      <c r="G54" s="30"/>
    </row>
    <row r="55" s="2" customFormat="1" ht="27" customHeight="1" spans="1:7">
      <c r="A55" s="25">
        <v>52</v>
      </c>
      <c r="B55" s="26">
        <v>44377</v>
      </c>
      <c r="C55" s="27" t="s">
        <v>51</v>
      </c>
      <c r="D55" s="28">
        <v>7363</v>
      </c>
      <c r="E55" s="29"/>
      <c r="F55" s="31"/>
      <c r="G55" s="30"/>
    </row>
    <row r="56" s="2" customFormat="1" ht="27" customHeight="1" spans="1:7">
      <c r="A56" s="25">
        <v>53</v>
      </c>
      <c r="B56" s="26">
        <v>44377</v>
      </c>
      <c r="C56" s="27" t="s">
        <v>52</v>
      </c>
      <c r="D56" s="28">
        <v>17800</v>
      </c>
      <c r="E56" s="29"/>
      <c r="F56" s="31"/>
      <c r="G56" s="30"/>
    </row>
    <row r="57" s="2" customFormat="1" ht="27" customHeight="1" spans="1:7">
      <c r="A57" s="25">
        <v>54</v>
      </c>
      <c r="B57" s="26">
        <v>44377</v>
      </c>
      <c r="C57" s="27" t="s">
        <v>53</v>
      </c>
      <c r="D57" s="28">
        <v>1250</v>
      </c>
      <c r="E57" s="29"/>
      <c r="F57" s="31"/>
      <c r="G57" s="30"/>
    </row>
    <row r="58" s="2" customFormat="1" ht="27" customHeight="1" spans="1:7">
      <c r="A58" s="25">
        <v>55</v>
      </c>
      <c r="B58" s="26">
        <v>44377</v>
      </c>
      <c r="C58" s="27" t="s">
        <v>54</v>
      </c>
      <c r="D58" s="28">
        <v>1100</v>
      </c>
      <c r="E58" s="29"/>
      <c r="F58" s="31"/>
      <c r="G58" s="30"/>
    </row>
    <row r="59" s="2" customFormat="1" ht="27" customHeight="1" spans="1:7">
      <c r="A59" s="25">
        <v>56</v>
      </c>
      <c r="B59" s="26">
        <v>44377</v>
      </c>
      <c r="C59" s="27" t="s">
        <v>55</v>
      </c>
      <c r="D59" s="28">
        <v>3000</v>
      </c>
      <c r="E59" s="29"/>
      <c r="F59" s="31"/>
      <c r="G59" s="30"/>
    </row>
    <row r="60" s="2" customFormat="1" ht="27" customHeight="1" spans="1:7">
      <c r="A60" s="25">
        <v>57</v>
      </c>
      <c r="B60" s="26">
        <v>44377</v>
      </c>
      <c r="C60" s="27" t="s">
        <v>25</v>
      </c>
      <c r="D60" s="33">
        <v>2000000</v>
      </c>
      <c r="E60" s="29"/>
      <c r="F60" s="31"/>
      <c r="G60" s="30"/>
    </row>
    <row r="61" s="2" customFormat="1" ht="27" customHeight="1" spans="1:7">
      <c r="A61" s="25">
        <v>58</v>
      </c>
      <c r="B61" s="26">
        <v>44377</v>
      </c>
      <c r="C61" s="27" t="s">
        <v>56</v>
      </c>
      <c r="D61" s="28">
        <v>5900</v>
      </c>
      <c r="E61" s="34"/>
      <c r="F61" s="31"/>
      <c r="G61" s="30"/>
    </row>
    <row r="62" ht="37" customHeight="1" spans="1:7">
      <c r="A62" s="35" t="s">
        <v>57</v>
      </c>
      <c r="B62" s="36"/>
      <c r="C62" s="25"/>
      <c r="D62" s="37">
        <f>SUM(D4:D61)</f>
        <v>131074905</v>
      </c>
      <c r="E62" s="38"/>
      <c r="F62" s="39"/>
      <c r="G62" s="39"/>
    </row>
    <row r="63" s="3" customFormat="1" ht="47" customHeight="1" spans="1:7">
      <c r="A63" s="40" t="s">
        <v>58</v>
      </c>
      <c r="B63" s="41"/>
      <c r="C63" s="42"/>
      <c r="D63" s="42"/>
      <c r="E63" s="43"/>
      <c r="F63" s="43"/>
      <c r="G63" s="43"/>
    </row>
    <row r="64" s="4" customFormat="1" ht="39" customHeight="1" spans="1:7">
      <c r="A64" s="20" t="s">
        <v>2</v>
      </c>
      <c r="B64" s="21" t="s">
        <v>59</v>
      </c>
      <c r="C64" s="22" t="s">
        <v>60</v>
      </c>
      <c r="D64" s="23" t="s">
        <v>5</v>
      </c>
      <c r="E64" s="24"/>
      <c r="F64" s="24"/>
      <c r="G64" s="24"/>
    </row>
    <row r="65" s="5" customFormat="1" ht="27" customHeight="1" spans="1:7">
      <c r="A65" s="44">
        <v>1</v>
      </c>
      <c r="B65" s="26">
        <v>44288</v>
      </c>
      <c r="C65" s="45" t="s">
        <v>61</v>
      </c>
      <c r="D65" s="46">
        <v>12000</v>
      </c>
      <c r="E65" s="47"/>
      <c r="F65" s="47"/>
      <c r="G65" s="39"/>
    </row>
    <row r="66" s="5" customFormat="1" ht="29" customHeight="1" spans="1:7">
      <c r="A66" s="44">
        <v>2</v>
      </c>
      <c r="B66" s="26">
        <v>44300</v>
      </c>
      <c r="C66" s="45" t="s">
        <v>62</v>
      </c>
      <c r="D66" s="46">
        <v>100000</v>
      </c>
      <c r="E66" s="47"/>
      <c r="F66" s="47"/>
      <c r="G66" s="39"/>
    </row>
    <row r="67" s="5" customFormat="1" ht="30" customHeight="1" spans="1:7">
      <c r="A67" s="44">
        <v>3</v>
      </c>
      <c r="B67" s="26">
        <v>44300</v>
      </c>
      <c r="C67" s="45" t="s">
        <v>63</v>
      </c>
      <c r="D67" s="46">
        <v>870000</v>
      </c>
      <c r="E67" s="47"/>
      <c r="F67" s="47"/>
      <c r="G67" s="39"/>
    </row>
    <row r="68" s="5" customFormat="1" ht="26" customHeight="1" spans="1:7">
      <c r="A68" s="44">
        <v>4</v>
      </c>
      <c r="B68" s="26">
        <v>44300</v>
      </c>
      <c r="C68" s="45" t="s">
        <v>64</v>
      </c>
      <c r="D68" s="46">
        <v>50000</v>
      </c>
      <c r="E68" s="47"/>
      <c r="F68" s="47"/>
      <c r="G68" s="39"/>
    </row>
    <row r="69" s="5" customFormat="1" ht="27" customHeight="1" spans="1:7">
      <c r="A69" s="44">
        <v>5</v>
      </c>
      <c r="B69" s="26">
        <v>44300</v>
      </c>
      <c r="C69" s="45" t="s">
        <v>65</v>
      </c>
      <c r="D69" s="46">
        <v>400000</v>
      </c>
      <c r="E69" s="47"/>
      <c r="F69" s="47"/>
      <c r="G69" s="39"/>
    </row>
    <row r="70" s="6" customFormat="1" ht="31" customHeight="1" spans="1:7">
      <c r="A70" s="44">
        <v>6</v>
      </c>
      <c r="B70" s="26">
        <v>44309</v>
      </c>
      <c r="C70" s="45" t="s">
        <v>66</v>
      </c>
      <c r="D70" s="46">
        <v>500000</v>
      </c>
      <c r="E70" s="48"/>
      <c r="F70" s="48"/>
      <c r="G70" s="49"/>
    </row>
    <row r="71" s="6" customFormat="1" ht="39" customHeight="1" spans="1:7">
      <c r="A71" s="44">
        <v>7</v>
      </c>
      <c r="B71" s="26">
        <v>44309</v>
      </c>
      <c r="C71" s="45" t="s">
        <v>67</v>
      </c>
      <c r="D71" s="46">
        <v>100000</v>
      </c>
      <c r="E71" s="48"/>
      <c r="F71" s="48"/>
      <c r="G71" s="49"/>
    </row>
    <row r="72" s="6" customFormat="1" ht="31" customHeight="1" spans="1:7">
      <c r="A72" s="44">
        <v>8</v>
      </c>
      <c r="B72" s="26">
        <v>44309</v>
      </c>
      <c r="C72" s="45" t="s">
        <v>68</v>
      </c>
      <c r="D72" s="46">
        <v>264000</v>
      </c>
      <c r="E72" s="48"/>
      <c r="F72" s="48"/>
      <c r="G72" s="49"/>
    </row>
    <row r="73" s="6" customFormat="1" ht="30" customHeight="1" spans="1:7">
      <c r="A73" s="44">
        <v>9</v>
      </c>
      <c r="B73" s="26">
        <v>44309</v>
      </c>
      <c r="C73" s="45" t="s">
        <v>69</v>
      </c>
      <c r="D73" s="46">
        <v>50000</v>
      </c>
      <c r="E73" s="48"/>
      <c r="F73" s="48"/>
      <c r="G73" s="49"/>
    </row>
    <row r="74" s="6" customFormat="1" ht="52" customHeight="1" spans="1:7">
      <c r="A74" s="44">
        <v>10</v>
      </c>
      <c r="B74" s="26">
        <v>44309</v>
      </c>
      <c r="C74" s="45" t="s">
        <v>70</v>
      </c>
      <c r="D74" s="46">
        <v>210000</v>
      </c>
      <c r="E74" s="48"/>
      <c r="F74" s="48"/>
      <c r="G74" s="49"/>
    </row>
    <row r="75" s="6" customFormat="1" ht="44" customHeight="1" spans="1:7">
      <c r="A75" s="44">
        <v>11</v>
      </c>
      <c r="B75" s="26">
        <v>44315</v>
      </c>
      <c r="C75" s="45" t="s">
        <v>71</v>
      </c>
      <c r="D75" s="50">
        <v>5325857.22</v>
      </c>
      <c r="E75" s="48"/>
      <c r="F75" s="48"/>
      <c r="G75" s="49"/>
    </row>
    <row r="76" s="6" customFormat="1" ht="80" customHeight="1" spans="1:7">
      <c r="A76" s="44">
        <v>12</v>
      </c>
      <c r="B76" s="26">
        <v>44315</v>
      </c>
      <c r="C76" s="45" t="s">
        <v>72</v>
      </c>
      <c r="D76" s="51">
        <v>15315630.1</v>
      </c>
      <c r="E76" s="48"/>
      <c r="F76" s="48"/>
      <c r="G76" s="49"/>
    </row>
    <row r="77" s="7" customFormat="1" ht="32" customHeight="1" spans="1:7">
      <c r="A77" s="44">
        <v>13</v>
      </c>
      <c r="B77" s="26">
        <v>44315</v>
      </c>
      <c r="C77" s="45" t="s">
        <v>73</v>
      </c>
      <c r="D77" s="50">
        <v>17924679.2</v>
      </c>
      <c r="E77" s="52"/>
      <c r="F77" s="53"/>
      <c r="G77" s="49"/>
    </row>
    <row r="78" s="7" customFormat="1" ht="28" customHeight="1" spans="1:7">
      <c r="A78" s="44">
        <v>14</v>
      </c>
      <c r="B78" s="26">
        <v>44315</v>
      </c>
      <c r="C78" s="45" t="s">
        <v>74</v>
      </c>
      <c r="D78" s="46">
        <v>30000</v>
      </c>
      <c r="E78" s="52"/>
      <c r="F78" s="53"/>
      <c r="G78" s="49"/>
    </row>
    <row r="79" s="7" customFormat="1" ht="30" customHeight="1" spans="1:7">
      <c r="A79" s="44">
        <v>15</v>
      </c>
      <c r="B79" s="26">
        <v>44350</v>
      </c>
      <c r="C79" s="45" t="s">
        <v>75</v>
      </c>
      <c r="D79" s="46">
        <v>300000</v>
      </c>
      <c r="E79" s="52"/>
      <c r="F79" s="53"/>
      <c r="G79" s="54"/>
    </row>
    <row r="80" s="7" customFormat="1" ht="33" customHeight="1" spans="1:7">
      <c r="A80" s="44">
        <v>16</v>
      </c>
      <c r="B80" s="26">
        <v>44350</v>
      </c>
      <c r="C80" s="45" t="s">
        <v>76</v>
      </c>
      <c r="D80" s="46">
        <v>50000</v>
      </c>
      <c r="E80" s="52"/>
      <c r="F80" s="53"/>
      <c r="G80" s="53"/>
    </row>
    <row r="81" s="7" customFormat="1" ht="33" customHeight="1" spans="1:7">
      <c r="A81" s="44">
        <v>17</v>
      </c>
      <c r="B81" s="26">
        <v>44350</v>
      </c>
      <c r="C81" s="45" t="s">
        <v>77</v>
      </c>
      <c r="D81" s="46">
        <v>50000</v>
      </c>
      <c r="E81" s="52"/>
      <c r="F81" s="53"/>
      <c r="G81" s="53"/>
    </row>
    <row r="82" s="7" customFormat="1" ht="33" customHeight="1" spans="1:7">
      <c r="A82" s="44">
        <v>18</v>
      </c>
      <c r="B82" s="26">
        <v>44350</v>
      </c>
      <c r="C82" s="45" t="s">
        <v>78</v>
      </c>
      <c r="D82" s="46">
        <v>50000</v>
      </c>
      <c r="E82" s="52"/>
      <c r="F82" s="53"/>
      <c r="G82" s="53"/>
    </row>
    <row r="83" s="7" customFormat="1" ht="33" customHeight="1" spans="1:7">
      <c r="A83" s="44">
        <v>19</v>
      </c>
      <c r="B83" s="26">
        <v>44350</v>
      </c>
      <c r="C83" s="45" t="s">
        <v>79</v>
      </c>
      <c r="D83" s="46">
        <v>300000</v>
      </c>
      <c r="E83" s="52"/>
      <c r="F83" s="53"/>
      <c r="G83" s="53"/>
    </row>
    <row r="84" s="7" customFormat="1" ht="29" customHeight="1" spans="1:7">
      <c r="A84" s="44">
        <v>20</v>
      </c>
      <c r="B84" s="26">
        <v>44350</v>
      </c>
      <c r="C84" s="45" t="s">
        <v>80</v>
      </c>
      <c r="D84" s="46">
        <v>20000</v>
      </c>
      <c r="E84" s="52"/>
      <c r="F84" s="53"/>
      <c r="G84" s="53"/>
    </row>
    <row r="85" s="7" customFormat="1" ht="33" customHeight="1" spans="1:7">
      <c r="A85" s="44">
        <v>21</v>
      </c>
      <c r="B85" s="26">
        <v>44350</v>
      </c>
      <c r="C85" s="45" t="s">
        <v>81</v>
      </c>
      <c r="D85" s="46">
        <v>80000</v>
      </c>
      <c r="E85" s="52"/>
      <c r="F85" s="53"/>
      <c r="G85" s="53"/>
    </row>
    <row r="86" s="7" customFormat="1" ht="38" customHeight="1" spans="1:7">
      <c r="A86" s="44">
        <v>22</v>
      </c>
      <c r="B86" s="26">
        <v>44350</v>
      </c>
      <c r="C86" s="45" t="s">
        <v>82</v>
      </c>
      <c r="D86" s="46">
        <v>6675393</v>
      </c>
      <c r="F86" s="55"/>
      <c r="G86" s="55"/>
    </row>
    <row r="87" s="7" customFormat="1" ht="26" customHeight="1" spans="1:7">
      <c r="A87" s="44">
        <v>23</v>
      </c>
      <c r="B87" s="26">
        <v>44350</v>
      </c>
      <c r="C87" s="45" t="s">
        <v>73</v>
      </c>
      <c r="D87" s="46">
        <v>19605117.87</v>
      </c>
      <c r="F87" s="55"/>
      <c r="G87" s="55"/>
    </row>
    <row r="88" s="7" customFormat="1" ht="24" customHeight="1" spans="1:7">
      <c r="A88" s="44">
        <v>24</v>
      </c>
      <c r="B88" s="26">
        <v>44350</v>
      </c>
      <c r="C88" s="45" t="s">
        <v>83</v>
      </c>
      <c r="D88" s="46">
        <v>12000000</v>
      </c>
      <c r="F88" s="55"/>
      <c r="G88" s="55"/>
    </row>
    <row r="89" s="7" customFormat="1" ht="69" customHeight="1" spans="1:7">
      <c r="A89" s="44">
        <v>25</v>
      </c>
      <c r="B89" s="26">
        <v>44350</v>
      </c>
      <c r="C89" s="45" t="s">
        <v>84</v>
      </c>
      <c r="D89" s="46">
        <v>19416266.39</v>
      </c>
      <c r="F89" s="55"/>
      <c r="G89" s="55"/>
    </row>
    <row r="90" s="7" customFormat="1" ht="33" customHeight="1" spans="1:7">
      <c r="A90" s="44">
        <v>26</v>
      </c>
      <c r="B90" s="26">
        <v>44368</v>
      </c>
      <c r="C90" s="45" t="s">
        <v>85</v>
      </c>
      <c r="D90" s="46">
        <v>7000</v>
      </c>
      <c r="F90" s="55"/>
      <c r="G90" s="55"/>
    </row>
    <row r="91" s="7" customFormat="1" ht="33" customHeight="1" spans="1:7">
      <c r="A91" s="44">
        <v>27</v>
      </c>
      <c r="B91" s="26">
        <v>44368</v>
      </c>
      <c r="C91" s="45" t="s">
        <v>86</v>
      </c>
      <c r="D91" s="46">
        <v>7000</v>
      </c>
      <c r="F91" s="55"/>
      <c r="G91" s="55"/>
    </row>
    <row r="92" s="7" customFormat="1" ht="40" customHeight="1" spans="1:7">
      <c r="A92" s="44">
        <v>28</v>
      </c>
      <c r="B92" s="26">
        <v>44370</v>
      </c>
      <c r="C92" s="45" t="s">
        <v>87</v>
      </c>
      <c r="D92" s="46">
        <v>25000000</v>
      </c>
      <c r="F92" s="55"/>
      <c r="G92" s="55"/>
    </row>
    <row r="93" s="7" customFormat="1" ht="42" customHeight="1" spans="1:7">
      <c r="A93" s="44">
        <v>29</v>
      </c>
      <c r="B93" s="26">
        <v>44370</v>
      </c>
      <c r="C93" s="45" t="s">
        <v>88</v>
      </c>
      <c r="D93" s="46">
        <v>7830000</v>
      </c>
      <c r="F93" s="55"/>
      <c r="G93" s="55"/>
    </row>
    <row r="94" ht="39" customHeight="1" spans="1:4">
      <c r="A94" s="56" t="s">
        <v>57</v>
      </c>
      <c r="B94" s="56"/>
      <c r="C94" s="57"/>
      <c r="D94" s="58">
        <f>SUM(D65:D93)</f>
        <v>132542943.78</v>
      </c>
    </row>
  </sheetData>
  <mergeCells count="5">
    <mergeCell ref="A1:D1"/>
    <mergeCell ref="A2:D2"/>
    <mergeCell ref="A62:B62"/>
    <mergeCell ref="A63:D63"/>
    <mergeCell ref="A94:B94"/>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ser</cp:lastModifiedBy>
  <dcterms:created xsi:type="dcterms:W3CDTF">2019-11-08T08:18:00Z</dcterms:created>
  <dcterms:modified xsi:type="dcterms:W3CDTF">2021-07-02T08:34:55Z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EEDEEA8208214A93969B98EE61C86D7F</vt:lpwstr>
  </property>
</Properties>
</file>