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<sst xmlns="http://schemas.openxmlformats.org/spreadsheetml/2006/main" count="113" uniqueCount="90">
  <si>
    <t>丰顺县慈善会收支余明细表（2022.10.01-2022.12.31）</t>
  </si>
  <si>
    <t>收入</t>
  </si>
  <si>
    <t>序号</t>
  </si>
  <si>
    <t>到账日期</t>
  </si>
  <si>
    <t>捐款单位名称</t>
  </si>
  <si>
    <t>金额（元）</t>
  </si>
  <si>
    <t>广东省紫琳慈善基金会</t>
  </si>
  <si>
    <t>丰顺县教育局干部职工</t>
  </si>
  <si>
    <t>丰顺县教师发展中心干部职工</t>
  </si>
  <si>
    <t>丰顺县大同学校教职工</t>
  </si>
  <si>
    <t>梅州四维蓝天投资有限公司</t>
  </si>
  <si>
    <t>广东光中盛集团有限公司</t>
  </si>
  <si>
    <t>立信会计师事务所（特殊普通合伙）珠海分所</t>
  </si>
  <si>
    <t>广州凯源房地产实业有限公司</t>
  </si>
  <si>
    <t>江门市穗航船舶工程有限公司</t>
  </si>
  <si>
    <t>梅州市尚锋电子商务有限公司</t>
  </si>
  <si>
    <t>广东省陈绍常慈善基金会</t>
  </si>
  <si>
    <t>中共丰顺县委统一战线工作部干部职工</t>
  </si>
  <si>
    <t>丰顺千江水电有限公司</t>
  </si>
  <si>
    <t>丰顺县大胜溪梯级水电站有限公司</t>
  </si>
  <si>
    <t>广东代米生物科技有限公司</t>
  </si>
  <si>
    <t>广东讯源食品发展有限公司</t>
  </si>
  <si>
    <t>梅州市深丰实业投资有限公司</t>
  </si>
  <si>
    <t>丰顺白水礤电站有限公司</t>
  </si>
  <si>
    <t>合计</t>
  </si>
  <si>
    <t>支出</t>
  </si>
  <si>
    <t>支出日期</t>
  </si>
  <si>
    <t>支出项目</t>
  </si>
  <si>
    <t>转划广州凯源房地产实业有限公司捐丰顺县坚真文体中心钢结构工程进度款8000000.00、地面景观绿化工程进度款1900000.00、幕墙工程进度款2780000.00（文广）</t>
  </si>
  <si>
    <t>转划广东省紫琳慈善基金会捐丰顺县留隍镇东留段堤岸综合整治工程项目</t>
  </si>
  <si>
    <t>转划广东省陈绍常慈善基金会捐汤西镇南礤村南溪背头垅红中桥重建款</t>
  </si>
  <si>
    <t>转划丰顺县钦旺达建筑工程有限公司捐丰顺县小胜镇田背村主村道建设</t>
  </si>
  <si>
    <t>转划梅州市尚锋电子商务有限公司捐丰顺县建桥镇环西至大周湖重点经济网络路线硬底化改造工程</t>
  </si>
  <si>
    <t>转划广东光中盛集团有限公司5.6万元、立信会计师事务所（特殊普通合伙）珠海分所3.2万元、江门市穗航船舶工程有限公司5.6万元捐丰顺县烈士父母、亲属及伤残复退军人等救助工作</t>
  </si>
  <si>
    <t>转划丰顺县慈善会捐丰良镇冯雨嘉医疗救助</t>
  </si>
  <si>
    <t>转划丰顺县慈善会捐汤坑镇罗俊江医疗救助</t>
  </si>
  <si>
    <t>转划广东省陈绍常慈善基金会捐黄金镇埔东村饮水工程款</t>
  </si>
  <si>
    <t>转划广东省紫琳慈善基金会捐留隍镇古镇环境提升（二期）工程项目</t>
  </si>
  <si>
    <t>转划丰顺县慈善拨付丰顺县疾病预防控制中心“0904”购置防疫物资</t>
  </si>
  <si>
    <t>转划丰顺县慈善拨付县财政计付丰顺县人民医院“0904”核算检测费</t>
  </si>
  <si>
    <t>转划广东省陈绍常慈善基金会捐丰顺县烈士父母、亲属及伤残复退军人等救助工作</t>
  </si>
  <si>
    <t>转划广东讯源食品发展有限公司捐黄金镇农村村内道路建设项目</t>
  </si>
  <si>
    <t>转划广东代米生物科技有限公司捐汤坑镇后安路段道路建设项目</t>
  </si>
  <si>
    <t>转划丰顺千江水电有限公司捐八乡山镇滩良村修缮农田灌溉水渠</t>
  </si>
  <si>
    <t>转划梅州市尚锋电子商务有限公司捐北斗镇乡道Y128线改造工程</t>
  </si>
  <si>
    <t>转划广东博盛健康城投资有限公司捐福利中心厨房购买厨具</t>
  </si>
  <si>
    <t>转划广东省陈绍常慈善基金会捐八乡鸿图亭游客服务中心建设</t>
  </si>
  <si>
    <t>转划梅州市深丰实业投资有限公司捐埔寨镇埔南公立幼儿园项目</t>
  </si>
  <si>
    <t>转划广东烟草梅州市有限公司丰顺县分公司捐填江村光伏发电</t>
  </si>
  <si>
    <t>转划广州凯源房地产实业有限公司捐丰顺县坚真文体中心钢材工程预付款（指挥部）</t>
  </si>
  <si>
    <t>“1023”疫情捐款收支情况</t>
  </si>
  <si>
    <r>
      <rPr>
        <b/>
        <sz val="18"/>
        <color theme="1"/>
        <rFont val="宋体"/>
        <charset val="134"/>
        <scheme val="minor"/>
      </rPr>
      <t>收入</t>
    </r>
    <r>
      <rPr>
        <sz val="16"/>
        <color theme="1"/>
        <rFont val="宋体"/>
        <charset val="134"/>
        <scheme val="minor"/>
      </rPr>
      <t>（“1023”捐款明细已在电视台公布，恕不再一一公布）</t>
    </r>
  </si>
  <si>
    <t>共接收“1023”疫情（340单）捐款</t>
  </si>
  <si>
    <t>共接收“1023”疫情（261单）捐款</t>
  </si>
  <si>
    <t>共接收“1023”疫情（453单）捐款</t>
  </si>
  <si>
    <t>共接收“1023”疫情（464单）捐款</t>
  </si>
  <si>
    <t>共接收“1023”疫情（2单）捐款</t>
  </si>
  <si>
    <t>共接收“1023”疫情（1单）捐款</t>
  </si>
  <si>
    <t>转划用于汤坑镇疫情防控工作</t>
  </si>
  <si>
    <t>转划用于大龙华镇疫情防控工作</t>
  </si>
  <si>
    <t>转划用于留隍镇疫情防控工作</t>
  </si>
  <si>
    <t>转划用于潘田镇疫情防控工作</t>
  </si>
  <si>
    <t>转划用于黄金镇疫情防控工作</t>
  </si>
  <si>
    <t>转划用于丰顺县人民疫情防控工作</t>
  </si>
  <si>
    <t>转划用于埔寨农场疫情防控工作</t>
  </si>
  <si>
    <t>转划用于埔寨镇疫情防控工作</t>
  </si>
  <si>
    <t>转划用于汤南镇疫情防控工作</t>
  </si>
  <si>
    <t>转划用于汤西镇疫情防控工作</t>
  </si>
  <si>
    <t>转划广东省丰顺商会统一购买邓老清冠饮</t>
  </si>
  <si>
    <t>转划用于中医院疫情防控工作</t>
  </si>
  <si>
    <t>转划用于东海公益福利事业促进会疫情防控工作</t>
  </si>
  <si>
    <t>转划用于小胜镇疫情防控工作</t>
  </si>
  <si>
    <t>转划用于砂田镇疫情防控工作</t>
  </si>
  <si>
    <t>转划用于潭江镇疫情防控工作</t>
  </si>
  <si>
    <t>转划用于北斗镇疫情防控工作</t>
  </si>
  <si>
    <t>转划用于教育系统疫情防控工作</t>
  </si>
  <si>
    <t>转划用于广东省丰顺县社会福利中心疫情防控工作和日常管理费用</t>
  </si>
  <si>
    <t>转划用于建桥镇疫情防控工作</t>
  </si>
  <si>
    <t>转划用于广东深华药业有限公司购买防疫爱心包赠汤坑镇、建桥镇、丰良镇</t>
  </si>
  <si>
    <t>转划丰顺县教育局用于校园临时居住场所费用（非定向）</t>
  </si>
  <si>
    <t>转划丰顺县汤坑镇人民政府用于疫情防控处置工作费用（非定向）</t>
  </si>
  <si>
    <t>转划丰顺县公安局用于酒店支出费用（非定向）</t>
  </si>
  <si>
    <t>转划丰顺县人民政府办公室用于生活物资、医疗物资、酒店支出（非定向）</t>
  </si>
  <si>
    <t>转划丰顺县机关事务中心用于生活物资、医疗物资、酒店支出（非定向）</t>
  </si>
  <si>
    <t>转划广东省丰顺县供销合作社联合社用于生活物资、医疗物资（非定向）</t>
  </si>
  <si>
    <t>转划丰顺县科工商务局用于生活物资、医疗物资、酒店支出等（非定向）</t>
  </si>
  <si>
    <t>转划丰顺县交通运输局用于重点人员转运费用（非定向）</t>
  </si>
  <si>
    <t>转划丰顺县住房和城乡建设局用于物理隔离费用（非定向）</t>
  </si>
  <si>
    <t>转划丰顺县卫生健康局用于酒店支出费用（非定向）</t>
  </si>
  <si>
    <t>转划丰顺县疾病预防控制中心用于社会面消杀及酒店支出费用（非定向）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</si>
</sst>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41">
    <font>
      <sz val="11"/>
      <color theme="1"/>
      <name val="宋体"/>
      <charset val="134"/>
      <scheme val="minor"/>
    </font>
    <font>
      <sz val="16"/>
      <color theme="1"/>
      <name val="宋体"/>
      <charset val="134"/>
      <scheme val="minor"/>
    </font>
    <font>
      <sz val="14"/>
      <color theme="1"/>
      <name val="宋体"/>
      <charset val="134"/>
      <scheme val="minor"/>
    </font>
    <font>
      <sz val="16"/>
      <color theme="1"/>
      <name val="华文仿宋"/>
      <charset val="134"/>
    </font>
    <font>
      <sz val="11"/>
      <color theme="1"/>
      <name val="华文仿宋"/>
      <charset val="134"/>
    </font>
    <font>
      <sz val="12"/>
      <color theme="1"/>
      <name val="宋体"/>
      <charset val="134"/>
      <scheme val="minor"/>
    </font>
    <font>
      <b/>
      <sz val="22"/>
      <name val="华文仿宋"/>
      <charset val="134"/>
    </font>
    <font>
      <b/>
      <sz val="20"/>
      <name val="华文仿宋"/>
      <charset val="134"/>
    </font>
    <font>
      <b/>
      <sz val="18"/>
      <name val="华文仿宋"/>
      <charset val="134"/>
    </font>
    <font>
      <b/>
      <sz val="16"/>
      <color theme="1"/>
      <name val="华文仿宋"/>
      <charset val="134"/>
    </font>
    <font>
      <b/>
      <sz val="16"/>
      <name val="华文仿宋"/>
      <charset val="134"/>
    </font>
    <font>
      <sz val="11"/>
      <name val="宋体"/>
      <charset val="134"/>
    </font>
    <font>
      <sz val="12"/>
      <name val="宋体"/>
      <charset val="134"/>
    </font>
    <font>
      <b/>
      <sz val="14"/>
      <color theme="1"/>
      <name val="宋体"/>
      <charset val="134"/>
      <scheme val="minor"/>
    </font>
    <font>
      <b/>
      <sz val="18"/>
      <color theme="1"/>
      <name val="华文仿宋"/>
      <charset val="134"/>
    </font>
    <font>
      <b/>
      <sz val="20"/>
      <color theme="1"/>
      <name val="华文仿宋"/>
      <charset val="134"/>
    </font>
    <font>
      <sz val="11"/>
      <color theme="1"/>
      <name val="宋体"/>
      <charset val="134"/>
    </font>
    <font>
      <b/>
      <sz val="14"/>
      <color theme="1"/>
      <name val="宋体"/>
      <charset val="134"/>
    </font>
    <font>
      <b/>
      <sz val="20"/>
      <color theme="1"/>
      <name val="宋体"/>
      <charset val="134"/>
      <scheme val="minor"/>
    </font>
    <font>
      <b/>
      <sz val="18"/>
      <color theme="1"/>
      <name val="宋体"/>
      <charset val="134"/>
      <scheme val="minor"/>
    </font>
    <font>
      <sz val="18"/>
      <color theme="1"/>
      <name val="宋体"/>
      <charset val="134"/>
      <scheme val="minor"/>
    </font>
    <font>
      <b/>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25" fillId="9" borderId="0" applyNumberFormat="0" applyBorder="0" applyAlignment="0" applyProtection="0">
      <alignment vertical="center"/>
    </xf>
    <xf numFmtId="0" fontId="28" fillId="0" borderId="6" applyNumberFormat="0" applyFill="0" applyAlignment="0" applyProtection="0">
      <alignment vertical="center"/>
    </xf>
    <xf numFmtId="0" fontId="25" fillId="10" borderId="0" applyNumberFormat="0" applyBorder="0" applyAlignment="0" applyProtection="0">
      <alignment vertical="center"/>
    </xf>
    <xf numFmtId="0" fontId="34" fillId="11" borderId="7" applyNumberFormat="0" applyAlignment="0" applyProtection="0">
      <alignment vertical="center"/>
    </xf>
    <xf numFmtId="0" fontId="35" fillId="11" borderId="3" applyNumberFormat="0" applyAlignment="0" applyProtection="0">
      <alignment vertical="center"/>
    </xf>
    <xf numFmtId="0" fontId="36" fillId="12" borderId="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12" fillId="0" borderId="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12" fillId="0" borderId="0">
      <alignment vertical="center"/>
    </xf>
  </cellStyleXfs>
  <cellXfs count="6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0" fontId="5" fillId="0" borderId="0" xfId="0" applyFon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6" fillId="0" borderId="0" xfId="44" applyFont="1" applyAlignment="1">
      <alignment horizontal="center" vertical="center" wrapText="1"/>
    </xf>
    <xf numFmtId="177" fontId="6" fillId="0" borderId="0" xfId="44" applyNumberFormat="1" applyFont="1" applyAlignment="1">
      <alignment horizontal="center" vertical="center" wrapText="1"/>
    </xf>
    <xf numFmtId="0" fontId="7" fillId="0" borderId="1" xfId="44" applyFont="1" applyBorder="1" applyAlignment="1">
      <alignment vertical="center" wrapText="1"/>
    </xf>
    <xf numFmtId="0" fontId="8" fillId="0" borderId="2" xfId="44" applyFont="1" applyBorder="1" applyAlignment="1">
      <alignment horizontal="left" vertical="center" wrapText="1"/>
    </xf>
    <xf numFmtId="177" fontId="8" fillId="0" borderId="2" xfId="44" applyNumberFormat="1" applyFont="1" applyBorder="1" applyAlignment="1">
      <alignment horizontal="center" vertical="center" wrapText="1"/>
    </xf>
    <xf numFmtId="0" fontId="8" fillId="0" borderId="2" xfId="44" applyFont="1" applyBorder="1" applyAlignment="1">
      <alignment horizontal="center" vertical="center" wrapText="1"/>
    </xf>
    <xf numFmtId="0" fontId="7" fillId="0" borderId="0" xfId="44" applyFont="1" applyBorder="1" applyAlignment="1">
      <alignment horizontal="center" vertical="center" wrapText="1"/>
    </xf>
    <xf numFmtId="0" fontId="9" fillId="0" borderId="2" xfId="0" applyFont="1" applyBorder="1" applyAlignment="1">
      <alignment horizontal="center" vertical="center"/>
    </xf>
    <xf numFmtId="177" fontId="10" fillId="0" borderId="2" xfId="50" applyNumberFormat="1" applyFont="1" applyBorder="1" applyAlignment="1">
      <alignment horizontal="center" vertical="center" wrapText="1"/>
    </xf>
    <xf numFmtId="0" fontId="10" fillId="0" borderId="2" xfId="50" applyFont="1" applyBorder="1" applyAlignment="1">
      <alignment horizontal="center" vertical="center" wrapText="1"/>
    </xf>
    <xf numFmtId="176" fontId="10" fillId="0" borderId="2" xfId="50" applyNumberFormat="1" applyFont="1" applyBorder="1" applyAlignment="1">
      <alignment horizontal="center" vertical="center" wrapText="1"/>
    </xf>
    <xf numFmtId="176" fontId="10" fillId="0" borderId="0" xfId="50" applyNumberFormat="1" applyFont="1" applyBorder="1" applyAlignment="1">
      <alignment horizontal="center" vertical="center" wrapText="1"/>
    </xf>
    <xf numFmtId="0" fontId="4" fillId="0" borderId="2" xfId="0" applyFont="1" applyFill="1" applyBorder="1" applyAlignment="1">
      <alignment horizontal="center" vertical="center"/>
    </xf>
    <xf numFmtId="31" fontId="11" fillId="0" borderId="2" xfId="0" applyNumberFormat="1" applyFont="1" applyFill="1" applyBorder="1" applyAlignment="1">
      <alignment horizontal="center" vertical="center" wrapText="1"/>
    </xf>
    <xf numFmtId="43" fontId="11" fillId="0" borderId="2" xfId="0" applyNumberFormat="1" applyFont="1" applyFill="1" applyBorder="1" applyAlignment="1">
      <alignment horizontal="left" vertical="center" wrapText="1"/>
    </xf>
    <xf numFmtId="43" fontId="11" fillId="0" borderId="2" xfId="0" applyNumberFormat="1" applyFont="1" applyFill="1" applyBorder="1" applyAlignment="1">
      <alignment vertical="center" wrapText="1"/>
    </xf>
    <xf numFmtId="31" fontId="12" fillId="0" borderId="2" xfId="0" applyNumberFormat="1" applyFont="1" applyFill="1" applyBorder="1" applyAlignment="1">
      <alignment vertical="center"/>
    </xf>
    <xf numFmtId="0" fontId="11" fillId="0" borderId="2" xfId="0" applyFont="1" applyFill="1" applyBorder="1" applyAlignment="1">
      <alignment vertical="center"/>
    </xf>
    <xf numFmtId="4" fontId="12" fillId="0" borderId="2" xfId="0" applyNumberFormat="1" applyFont="1" applyFill="1" applyBorder="1" applyAlignment="1">
      <alignment vertical="center"/>
    </xf>
    <xf numFmtId="0" fontId="13" fillId="0" borderId="2" xfId="0" applyFont="1" applyBorder="1" applyAlignment="1">
      <alignment horizontal="center" vertical="center"/>
    </xf>
    <xf numFmtId="177" fontId="13" fillId="0" borderId="2" xfId="0" applyNumberFormat="1"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14" fillId="0" borderId="0" xfId="0" applyFont="1" applyBorder="1" applyAlignment="1">
      <alignment horizontal="left" vertical="center"/>
    </xf>
    <xf numFmtId="177"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vertical="center"/>
    </xf>
    <xf numFmtId="0" fontId="16" fillId="0" borderId="2" xfId="0" applyFont="1" applyBorder="1" applyAlignment="1">
      <alignment horizontal="center" vertical="center"/>
    </xf>
    <xf numFmtId="176" fontId="11" fillId="0" borderId="2" xfId="0" applyNumberFormat="1" applyFont="1" applyFill="1" applyBorder="1" applyAlignment="1">
      <alignment horizontal="right" vertical="center" wrapText="1"/>
    </xf>
    <xf numFmtId="0" fontId="4" fillId="0" borderId="0" xfId="0" applyFont="1" applyBorder="1">
      <alignment vertical="center"/>
    </xf>
    <xf numFmtId="176" fontId="0" fillId="0" borderId="0" xfId="0" applyNumberFormat="1" applyFont="1" applyBorder="1" applyAlignment="1">
      <alignment horizontal="center" vertical="center"/>
    </xf>
    <xf numFmtId="0" fontId="4" fillId="0" borderId="0" xfId="0" applyFont="1" applyFill="1" applyBorder="1">
      <alignment vertical="center"/>
    </xf>
    <xf numFmtId="176" fontId="0" fillId="0" borderId="0" xfId="0" applyNumberFormat="1" applyFont="1" applyFill="1" applyBorder="1" applyAlignment="1">
      <alignment horizontal="center" vertical="center"/>
    </xf>
    <xf numFmtId="0" fontId="0" fillId="0" borderId="0" xfId="0" applyFill="1" applyBorder="1">
      <alignment vertical="center"/>
    </xf>
    <xf numFmtId="176" fontId="0" fillId="0" borderId="0" xfId="0" applyNumberFormat="1" applyFill="1" applyBorder="1">
      <alignment vertical="center"/>
    </xf>
    <xf numFmtId="4" fontId="11" fillId="0" borderId="2" xfId="0" applyNumberFormat="1" applyFont="1" applyFill="1" applyBorder="1" applyAlignment="1">
      <alignment horizontal="right" vertical="center" wrapText="1"/>
    </xf>
    <xf numFmtId="0" fontId="17" fillId="0" borderId="2" xfId="0" applyFont="1" applyBorder="1" applyAlignment="1">
      <alignment horizontal="center" vertical="center"/>
    </xf>
    <xf numFmtId="0" fontId="17" fillId="0" borderId="2" xfId="0" applyFont="1" applyFill="1" applyBorder="1" applyAlignment="1">
      <alignment horizontal="center" vertical="center"/>
    </xf>
    <xf numFmtId="43" fontId="12" fillId="0" borderId="2" xfId="0" applyNumberFormat="1" applyFont="1" applyFill="1" applyBorder="1" applyAlignment="1">
      <alignment horizontal="left" vertical="center" wrapText="1"/>
    </xf>
    <xf numFmtId="0" fontId="18" fillId="0" borderId="0" xfId="0" applyFont="1" applyAlignment="1">
      <alignment horizontal="center" vertical="center"/>
    </xf>
    <xf numFmtId="0" fontId="19" fillId="0" borderId="2" xfId="0" applyFont="1" applyBorder="1" applyAlignment="1">
      <alignment horizontal="left" vertical="center"/>
    </xf>
    <xf numFmtId="0" fontId="20" fillId="0" borderId="2" xfId="0" applyFont="1" applyBorder="1" applyAlignment="1">
      <alignment horizontal="left" vertical="center"/>
    </xf>
    <xf numFmtId="0" fontId="21" fillId="0" borderId="2" xfId="0" applyFont="1" applyBorder="1" applyAlignment="1">
      <alignment horizontal="center" vertical="center"/>
    </xf>
    <xf numFmtId="0" fontId="21" fillId="0" borderId="2" xfId="0" applyFont="1" applyBorder="1" applyAlignment="1">
      <alignment horizontal="center" vertical="center"/>
    </xf>
    <xf numFmtId="176" fontId="2" fillId="0" borderId="0" xfId="0" applyNumberFormat="1" applyFont="1" applyAlignment="1">
      <alignment horizontal="center" vertical="center"/>
    </xf>
    <xf numFmtId="4" fontId="12" fillId="0" borderId="2" xfId="0" applyNumberFormat="1" applyFont="1" applyFill="1" applyBorder="1" applyAlignment="1"/>
    <xf numFmtId="0" fontId="0" fillId="0" borderId="2" xfId="0" applyBorder="1" applyAlignment="1">
      <alignment horizontal="center" vertical="center"/>
    </xf>
    <xf numFmtId="176" fontId="5" fillId="0" borderId="2"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1"/>
  <sheetViews>
    <sheetView tabSelected="1" topLeftCell="A27" workbookViewId="0">
      <selection activeCell="D63" sqref="D63"/>
    </sheetView>
  </sheetViews>
  <sheetFormatPr defaultColWidth="9" defaultRowHeight="14.25" outlineLevelCol="6"/>
  <cols>
    <col min="1" max="1" width="9" style="8"/>
    <col min="2" max="2" width="15.875" style="9" customWidth="1"/>
    <col min="3" max="3" width="80" style="10" customWidth="1"/>
    <col min="4" max="4" width="20.125" style="11" customWidth="1"/>
    <col min="5" max="5" width="43.375" customWidth="1"/>
    <col min="6" max="6" width="16.125" style="12" customWidth="1"/>
    <col min="7" max="7" width="13" style="12" customWidth="1"/>
  </cols>
  <sheetData>
    <row r="1" ht="67" customHeight="1" spans="1:7">
      <c r="A1" s="13" t="s">
        <v>0</v>
      </c>
      <c r="B1" s="14"/>
      <c r="C1" s="13"/>
      <c r="D1" s="13"/>
      <c r="E1" s="15"/>
      <c r="F1" s="15"/>
      <c r="G1" s="15"/>
    </row>
    <row r="2" ht="36" customHeight="1" spans="1:7">
      <c r="A2" s="16" t="s">
        <v>1</v>
      </c>
      <c r="B2" s="17"/>
      <c r="C2" s="18"/>
      <c r="D2" s="18"/>
      <c r="E2" s="19"/>
      <c r="F2" s="19"/>
      <c r="G2" s="19"/>
    </row>
    <row r="3" s="1" customFormat="1" ht="45" customHeight="1" spans="1:7">
      <c r="A3" s="20" t="s">
        <v>2</v>
      </c>
      <c r="B3" s="21" t="s">
        <v>3</v>
      </c>
      <c r="C3" s="22" t="s">
        <v>4</v>
      </c>
      <c r="D3" s="23" t="s">
        <v>5</v>
      </c>
      <c r="E3" s="24"/>
      <c r="F3" s="24"/>
      <c r="G3" s="24"/>
    </row>
    <row r="4" s="1" customFormat="1" ht="29.25" customHeight="1" spans="1:7">
      <c r="A4" s="25">
        <v>1</v>
      </c>
      <c r="B4" s="26">
        <v>44843</v>
      </c>
      <c r="C4" s="27" t="s">
        <v>6</v>
      </c>
      <c r="D4" s="28">
        <v>3000000</v>
      </c>
      <c r="E4" s="24"/>
      <c r="F4" s="24"/>
      <c r="G4" s="24"/>
    </row>
    <row r="5" s="1" customFormat="1" ht="29.25" customHeight="1" spans="1:7">
      <c r="A5" s="25">
        <v>2</v>
      </c>
      <c r="B5" s="26">
        <v>44844</v>
      </c>
      <c r="C5" s="27" t="s">
        <v>7</v>
      </c>
      <c r="D5" s="28">
        <v>5900</v>
      </c>
      <c r="E5" s="24"/>
      <c r="F5" s="24"/>
      <c r="G5" s="24"/>
    </row>
    <row r="6" s="1" customFormat="1" ht="29.25" customHeight="1" spans="1:7">
      <c r="A6" s="25">
        <v>3</v>
      </c>
      <c r="B6" s="26">
        <v>44844</v>
      </c>
      <c r="C6" s="27" t="s">
        <v>8</v>
      </c>
      <c r="D6" s="28">
        <v>2250</v>
      </c>
      <c r="E6" s="24"/>
      <c r="F6" s="24"/>
      <c r="G6" s="24"/>
    </row>
    <row r="7" s="1" customFormat="1" ht="29.25" customHeight="1" spans="1:7">
      <c r="A7" s="25">
        <v>4</v>
      </c>
      <c r="B7" s="26">
        <v>44844</v>
      </c>
      <c r="C7" s="27" t="s">
        <v>9</v>
      </c>
      <c r="D7" s="28">
        <v>2000</v>
      </c>
      <c r="E7" s="24"/>
      <c r="F7" s="24"/>
      <c r="G7" s="24"/>
    </row>
    <row r="8" s="1" customFormat="1" ht="29.25" customHeight="1" spans="1:7">
      <c r="A8" s="25">
        <v>5</v>
      </c>
      <c r="B8" s="26">
        <v>44848</v>
      </c>
      <c r="C8" s="27" t="s">
        <v>10</v>
      </c>
      <c r="D8" s="28">
        <v>50000</v>
      </c>
      <c r="E8" s="24"/>
      <c r="F8" s="24"/>
      <c r="G8" s="24"/>
    </row>
    <row r="9" s="1" customFormat="1" ht="29.25" customHeight="1" spans="1:7">
      <c r="A9" s="25">
        <v>6</v>
      </c>
      <c r="B9" s="26">
        <v>44851</v>
      </c>
      <c r="C9" s="27" t="s">
        <v>11</v>
      </c>
      <c r="D9" s="28">
        <v>56000</v>
      </c>
      <c r="E9" s="24"/>
      <c r="F9" s="24"/>
      <c r="G9" s="24"/>
    </row>
    <row r="10" s="1" customFormat="1" ht="29.25" customHeight="1" spans="1:7">
      <c r="A10" s="25">
        <v>7</v>
      </c>
      <c r="B10" s="26">
        <v>44851</v>
      </c>
      <c r="C10" s="27" t="s">
        <v>11</v>
      </c>
      <c r="D10" s="28">
        <v>100000</v>
      </c>
      <c r="E10" s="24"/>
      <c r="F10" s="24"/>
      <c r="G10" s="24"/>
    </row>
    <row r="11" s="1" customFormat="1" ht="29.25" customHeight="1" spans="1:7">
      <c r="A11" s="25">
        <v>8</v>
      </c>
      <c r="B11" s="26">
        <v>44851</v>
      </c>
      <c r="C11" s="27" t="s">
        <v>12</v>
      </c>
      <c r="D11" s="28">
        <v>32000</v>
      </c>
      <c r="E11" s="24"/>
      <c r="F11" s="24"/>
      <c r="G11" s="24"/>
    </row>
    <row r="12" s="1" customFormat="1" ht="29.25" customHeight="1" spans="1:7">
      <c r="A12" s="25">
        <v>9</v>
      </c>
      <c r="B12" s="26">
        <v>44851</v>
      </c>
      <c r="C12" s="27" t="s">
        <v>13</v>
      </c>
      <c r="D12" s="28">
        <v>12400000</v>
      </c>
      <c r="E12" s="24"/>
      <c r="F12" s="24"/>
      <c r="G12" s="24"/>
    </row>
    <row r="13" s="1" customFormat="1" ht="29.25" customHeight="1" spans="1:7">
      <c r="A13" s="25">
        <v>10</v>
      </c>
      <c r="B13" s="26">
        <v>44852</v>
      </c>
      <c r="C13" s="27" t="s">
        <v>14</v>
      </c>
      <c r="D13" s="28">
        <v>56000</v>
      </c>
      <c r="E13" s="24"/>
      <c r="F13" s="24"/>
      <c r="G13" s="24"/>
    </row>
    <row r="14" s="1" customFormat="1" ht="29.25" customHeight="1" spans="1:7">
      <c r="A14" s="25">
        <v>11</v>
      </c>
      <c r="B14" s="26">
        <v>44853</v>
      </c>
      <c r="C14" s="27" t="s">
        <v>13</v>
      </c>
      <c r="D14" s="28">
        <v>200000</v>
      </c>
      <c r="E14" s="24"/>
      <c r="F14" s="24"/>
      <c r="G14" s="24"/>
    </row>
    <row r="15" s="1" customFormat="1" ht="29.25" customHeight="1" spans="1:7">
      <c r="A15" s="25">
        <v>12</v>
      </c>
      <c r="B15" s="26">
        <v>44853</v>
      </c>
      <c r="C15" s="27" t="s">
        <v>15</v>
      </c>
      <c r="D15" s="28">
        <v>350000</v>
      </c>
      <c r="E15" s="24"/>
      <c r="F15" s="24"/>
      <c r="G15" s="24"/>
    </row>
    <row r="16" s="1" customFormat="1" ht="29.25" customHeight="1" spans="1:7">
      <c r="A16" s="25">
        <v>13</v>
      </c>
      <c r="B16" s="26">
        <v>44855</v>
      </c>
      <c r="C16" s="27" t="s">
        <v>16</v>
      </c>
      <c r="D16" s="28">
        <v>170000</v>
      </c>
      <c r="E16" s="24"/>
      <c r="F16" s="24"/>
      <c r="G16" s="24"/>
    </row>
    <row r="17" s="1" customFormat="1" ht="29.25" customHeight="1" spans="1:7">
      <c r="A17" s="25">
        <v>14</v>
      </c>
      <c r="B17" s="26">
        <v>44855</v>
      </c>
      <c r="C17" s="27" t="s">
        <v>16</v>
      </c>
      <c r="D17" s="28">
        <v>100000</v>
      </c>
      <c r="E17" s="24"/>
      <c r="F17" s="24"/>
      <c r="G17" s="24"/>
    </row>
    <row r="18" s="1" customFormat="1" ht="29.25" customHeight="1" spans="1:7">
      <c r="A18" s="25">
        <v>15</v>
      </c>
      <c r="B18" s="26">
        <v>44859</v>
      </c>
      <c r="C18" s="27" t="s">
        <v>17</v>
      </c>
      <c r="D18" s="28">
        <v>2800</v>
      </c>
      <c r="E18" s="24"/>
      <c r="F18" s="24"/>
      <c r="G18" s="24"/>
    </row>
    <row r="19" s="1" customFormat="1" ht="29.25" customHeight="1" spans="1:7">
      <c r="A19" s="25">
        <v>16</v>
      </c>
      <c r="B19" s="26">
        <v>44860</v>
      </c>
      <c r="C19" s="27" t="s">
        <v>6</v>
      </c>
      <c r="D19" s="28">
        <v>2000000</v>
      </c>
      <c r="E19" s="24"/>
      <c r="F19" s="24"/>
      <c r="G19" s="24"/>
    </row>
    <row r="20" s="1" customFormat="1" ht="29.25" customHeight="1" spans="1:7">
      <c r="A20" s="25">
        <v>17</v>
      </c>
      <c r="B20" s="26">
        <v>44888</v>
      </c>
      <c r="C20" s="27" t="s">
        <v>18</v>
      </c>
      <c r="D20" s="28">
        <v>30000</v>
      </c>
      <c r="E20" s="24"/>
      <c r="F20" s="24"/>
      <c r="G20" s="24"/>
    </row>
    <row r="21" s="1" customFormat="1" ht="29.25" customHeight="1" spans="1:7">
      <c r="A21" s="25">
        <v>18</v>
      </c>
      <c r="B21" s="29">
        <v>44902</v>
      </c>
      <c r="C21" s="30" t="s">
        <v>15</v>
      </c>
      <c r="D21" s="31">
        <v>200000</v>
      </c>
      <c r="E21" s="24"/>
      <c r="F21" s="24"/>
      <c r="G21" s="24"/>
    </row>
    <row r="22" s="1" customFormat="1" ht="29.25" customHeight="1" spans="1:7">
      <c r="A22" s="25">
        <v>19</v>
      </c>
      <c r="B22" s="29">
        <v>44908</v>
      </c>
      <c r="C22" s="30" t="s">
        <v>19</v>
      </c>
      <c r="D22" s="31">
        <v>180000</v>
      </c>
      <c r="E22" s="24"/>
      <c r="F22" s="24"/>
      <c r="G22" s="24"/>
    </row>
    <row r="23" s="1" customFormat="1" ht="29.25" customHeight="1" spans="1:7">
      <c r="A23" s="25">
        <v>20</v>
      </c>
      <c r="B23" s="29">
        <v>44908</v>
      </c>
      <c r="C23" s="30" t="s">
        <v>20</v>
      </c>
      <c r="D23" s="31">
        <v>200000</v>
      </c>
      <c r="E23" s="24"/>
      <c r="F23" s="24"/>
      <c r="G23" s="24"/>
    </row>
    <row r="24" s="1" customFormat="1" ht="29.25" customHeight="1" spans="1:7">
      <c r="A24" s="25">
        <v>21</v>
      </c>
      <c r="B24" s="29">
        <v>44910</v>
      </c>
      <c r="C24" s="30" t="s">
        <v>21</v>
      </c>
      <c r="D24" s="31">
        <v>240000</v>
      </c>
      <c r="E24" s="24"/>
      <c r="F24" s="24"/>
      <c r="G24" s="24"/>
    </row>
    <row r="25" s="1" customFormat="1" ht="29.25" customHeight="1" spans="1:7">
      <c r="A25" s="25">
        <v>22</v>
      </c>
      <c r="B25" s="29">
        <v>44911</v>
      </c>
      <c r="C25" s="30" t="s">
        <v>22</v>
      </c>
      <c r="D25" s="28">
        <v>500000</v>
      </c>
      <c r="E25" s="24"/>
      <c r="F25" s="24"/>
      <c r="G25" s="24"/>
    </row>
    <row r="26" s="1" customFormat="1" ht="29.25" customHeight="1" spans="1:7">
      <c r="A26" s="25">
        <v>23</v>
      </c>
      <c r="B26" s="29">
        <v>44914</v>
      </c>
      <c r="C26" s="30" t="s">
        <v>22</v>
      </c>
      <c r="D26" s="28">
        <v>500000</v>
      </c>
      <c r="E26" s="24"/>
      <c r="F26" s="24"/>
      <c r="G26" s="24"/>
    </row>
    <row r="27" s="1" customFormat="1" ht="29.25" customHeight="1" spans="1:7">
      <c r="A27" s="25">
        <v>24</v>
      </c>
      <c r="B27" s="29">
        <v>44915</v>
      </c>
      <c r="C27" s="27" t="s">
        <v>16</v>
      </c>
      <c r="D27" s="28">
        <v>100000</v>
      </c>
      <c r="E27" s="24"/>
      <c r="F27" s="24"/>
      <c r="G27" s="24"/>
    </row>
    <row r="28" s="1" customFormat="1" ht="29.25" customHeight="1" spans="1:7">
      <c r="A28" s="25">
        <v>25</v>
      </c>
      <c r="B28" s="29">
        <v>44915</v>
      </c>
      <c r="C28" s="27" t="s">
        <v>16</v>
      </c>
      <c r="D28" s="28">
        <v>56000</v>
      </c>
      <c r="E28" s="24"/>
      <c r="F28" s="24"/>
      <c r="G28" s="24"/>
    </row>
    <row r="29" s="1" customFormat="1" ht="29.25" customHeight="1" spans="1:7">
      <c r="A29" s="25">
        <v>26</v>
      </c>
      <c r="B29" s="29">
        <v>44918</v>
      </c>
      <c r="C29" s="27" t="s">
        <v>13</v>
      </c>
      <c r="D29" s="28">
        <v>125785.78</v>
      </c>
      <c r="E29" s="24"/>
      <c r="F29" s="24"/>
      <c r="G29" s="24"/>
    </row>
    <row r="30" s="1" customFormat="1" ht="29.25" customHeight="1" spans="1:7">
      <c r="A30" s="25">
        <v>27</v>
      </c>
      <c r="B30" s="29">
        <v>44924</v>
      </c>
      <c r="C30" s="27" t="s">
        <v>23</v>
      </c>
      <c r="D30" s="28">
        <v>10000</v>
      </c>
      <c r="E30" s="24"/>
      <c r="F30" s="24"/>
      <c r="G30" s="24"/>
    </row>
    <row r="31" s="2" customFormat="1" ht="37" customHeight="1" spans="1:7">
      <c r="A31" s="32" t="s">
        <v>24</v>
      </c>
      <c r="B31" s="33"/>
      <c r="C31" s="34"/>
      <c r="D31" s="35">
        <f>SUM(D4:D30)</f>
        <v>20668735.78</v>
      </c>
      <c r="E31" s="36"/>
      <c r="F31" s="37"/>
      <c r="G31" s="37"/>
    </row>
    <row r="32" s="3" customFormat="1" ht="38" customHeight="1" spans="1:7">
      <c r="A32" s="38" t="s">
        <v>25</v>
      </c>
      <c r="B32" s="39"/>
      <c r="C32" s="40"/>
      <c r="D32" s="40"/>
      <c r="E32" s="41"/>
      <c r="F32" s="41"/>
      <c r="G32" s="41"/>
    </row>
    <row r="33" s="4" customFormat="1" ht="39" customHeight="1" spans="1:7">
      <c r="A33" s="20" t="s">
        <v>2</v>
      </c>
      <c r="B33" s="21" t="s">
        <v>26</v>
      </c>
      <c r="C33" s="22" t="s">
        <v>27</v>
      </c>
      <c r="D33" s="23" t="s">
        <v>5</v>
      </c>
      <c r="E33" s="24"/>
      <c r="F33" s="24"/>
      <c r="G33" s="24"/>
    </row>
    <row r="34" s="5" customFormat="1" ht="30" customHeight="1" spans="1:7">
      <c r="A34" s="42">
        <v>1</v>
      </c>
      <c r="B34" s="26">
        <v>44855</v>
      </c>
      <c r="C34" s="27" t="s">
        <v>28</v>
      </c>
      <c r="D34" s="43">
        <v>12680000</v>
      </c>
      <c r="E34" s="44"/>
      <c r="F34" s="44"/>
      <c r="G34" s="45"/>
    </row>
    <row r="35" s="5" customFormat="1" ht="30" customHeight="1" spans="1:7">
      <c r="A35" s="42">
        <v>2</v>
      </c>
      <c r="B35" s="26">
        <v>44855</v>
      </c>
      <c r="C35" s="27" t="s">
        <v>29</v>
      </c>
      <c r="D35" s="43">
        <v>3000000</v>
      </c>
      <c r="E35" s="44"/>
      <c r="F35" s="44"/>
      <c r="G35" s="45"/>
    </row>
    <row r="36" s="5" customFormat="1" ht="30" customHeight="1" spans="1:7">
      <c r="A36" s="42">
        <v>3</v>
      </c>
      <c r="B36" s="26">
        <v>44855</v>
      </c>
      <c r="C36" s="27" t="s">
        <v>30</v>
      </c>
      <c r="D36" s="43">
        <v>50000</v>
      </c>
      <c r="E36" s="44"/>
      <c r="F36" s="44"/>
      <c r="G36" s="45"/>
    </row>
    <row r="37" s="5" customFormat="1" ht="30" customHeight="1" spans="1:7">
      <c r="A37" s="42">
        <v>4</v>
      </c>
      <c r="B37" s="26">
        <v>44855</v>
      </c>
      <c r="C37" s="27" t="s">
        <v>31</v>
      </c>
      <c r="D37" s="43">
        <v>50000</v>
      </c>
      <c r="E37" s="44"/>
      <c r="F37" s="44"/>
      <c r="G37" s="45"/>
    </row>
    <row r="38" s="5" customFormat="1" ht="30" customHeight="1" spans="1:7">
      <c r="A38" s="42">
        <v>5</v>
      </c>
      <c r="B38" s="26">
        <v>44855</v>
      </c>
      <c r="C38" s="27" t="s">
        <v>32</v>
      </c>
      <c r="D38" s="43">
        <v>350000</v>
      </c>
      <c r="E38" s="44"/>
      <c r="F38" s="44"/>
      <c r="G38" s="45"/>
    </row>
    <row r="39" s="6" customFormat="1" ht="30" customHeight="1" spans="1:7">
      <c r="A39" s="42">
        <v>6</v>
      </c>
      <c r="B39" s="26">
        <v>44855</v>
      </c>
      <c r="C39" s="27" t="s">
        <v>33</v>
      </c>
      <c r="D39" s="43">
        <v>144000</v>
      </c>
      <c r="E39" s="46"/>
      <c r="F39" s="46"/>
      <c r="G39" s="47"/>
    </row>
    <row r="40" s="6" customFormat="1" ht="30" customHeight="1" spans="1:7">
      <c r="A40" s="42">
        <v>7</v>
      </c>
      <c r="B40" s="26">
        <v>44889</v>
      </c>
      <c r="C40" s="27" t="s">
        <v>34</v>
      </c>
      <c r="D40" s="43">
        <v>3000</v>
      </c>
      <c r="E40" s="46"/>
      <c r="F40" s="46"/>
      <c r="G40" s="47"/>
    </row>
    <row r="41" s="6" customFormat="1" ht="30" customHeight="1" spans="1:7">
      <c r="A41" s="42">
        <v>8</v>
      </c>
      <c r="B41" s="26">
        <v>44892</v>
      </c>
      <c r="C41" s="27" t="s">
        <v>35</v>
      </c>
      <c r="D41" s="43">
        <v>5000</v>
      </c>
      <c r="E41" s="46"/>
      <c r="F41" s="46"/>
      <c r="G41" s="47"/>
    </row>
    <row r="42" s="6" customFormat="1" ht="30" customHeight="1" spans="1:7">
      <c r="A42" s="42">
        <v>9</v>
      </c>
      <c r="B42" s="26">
        <v>44897</v>
      </c>
      <c r="C42" s="27" t="s">
        <v>36</v>
      </c>
      <c r="D42" s="43">
        <v>100000</v>
      </c>
      <c r="E42" s="46"/>
      <c r="F42" s="46"/>
      <c r="G42" s="47"/>
    </row>
    <row r="43" s="6" customFormat="1" ht="30" customHeight="1" spans="1:7">
      <c r="A43" s="42">
        <v>10</v>
      </c>
      <c r="B43" s="26">
        <v>44897</v>
      </c>
      <c r="C43" s="27" t="s">
        <v>37</v>
      </c>
      <c r="D43" s="43">
        <v>488648</v>
      </c>
      <c r="E43" s="46"/>
      <c r="F43" s="46"/>
      <c r="G43" s="47"/>
    </row>
    <row r="44" s="7" customFormat="1" ht="30" customHeight="1" spans="1:7">
      <c r="A44" s="42">
        <v>11</v>
      </c>
      <c r="B44" s="26">
        <v>44897</v>
      </c>
      <c r="C44" s="27" t="s">
        <v>38</v>
      </c>
      <c r="D44" s="43">
        <v>1235025</v>
      </c>
      <c r="E44" s="48"/>
      <c r="F44" s="49"/>
      <c r="G44" s="47"/>
    </row>
    <row r="45" s="7" customFormat="1" ht="30" customHeight="1" spans="1:7">
      <c r="A45" s="42">
        <v>12</v>
      </c>
      <c r="B45" s="26">
        <v>44897</v>
      </c>
      <c r="C45" s="27" t="s">
        <v>39</v>
      </c>
      <c r="D45" s="43">
        <v>959831</v>
      </c>
      <c r="E45" s="48"/>
      <c r="F45" s="49"/>
      <c r="G45" s="47"/>
    </row>
    <row r="46" ht="30" customHeight="1" spans="1:4">
      <c r="A46" s="42">
        <v>13</v>
      </c>
      <c r="B46" s="29">
        <v>44917</v>
      </c>
      <c r="C46" s="27" t="s">
        <v>40</v>
      </c>
      <c r="D46" s="50">
        <v>56000</v>
      </c>
    </row>
    <row r="47" ht="30" customHeight="1" spans="1:4">
      <c r="A47" s="42">
        <v>14</v>
      </c>
      <c r="B47" s="29">
        <v>44917</v>
      </c>
      <c r="C47" s="27" t="s">
        <v>41</v>
      </c>
      <c r="D47" s="50">
        <v>240000</v>
      </c>
    </row>
    <row r="48" ht="30" customHeight="1" spans="1:4">
      <c r="A48" s="42">
        <v>15</v>
      </c>
      <c r="B48" s="29">
        <v>44917</v>
      </c>
      <c r="C48" s="27" t="s">
        <v>42</v>
      </c>
      <c r="D48" s="50">
        <v>200000</v>
      </c>
    </row>
    <row r="49" ht="30" customHeight="1" spans="1:4">
      <c r="A49" s="42">
        <v>16</v>
      </c>
      <c r="B49" s="29">
        <v>44917</v>
      </c>
      <c r="C49" s="27" t="s">
        <v>43</v>
      </c>
      <c r="D49" s="50">
        <v>30000</v>
      </c>
    </row>
    <row r="50" ht="30" customHeight="1" spans="1:4">
      <c r="A50" s="42">
        <v>17</v>
      </c>
      <c r="B50" s="29">
        <v>44917</v>
      </c>
      <c r="C50" s="27" t="s">
        <v>44</v>
      </c>
      <c r="D50" s="50">
        <v>200000</v>
      </c>
    </row>
    <row r="51" ht="30" customHeight="1" spans="1:4">
      <c r="A51" s="42">
        <v>18</v>
      </c>
      <c r="B51" s="29">
        <v>44917</v>
      </c>
      <c r="C51" s="27" t="s">
        <v>45</v>
      </c>
      <c r="D51" s="50">
        <v>12000</v>
      </c>
    </row>
    <row r="52" ht="30" customHeight="1" spans="1:4">
      <c r="A52" s="42">
        <v>19</v>
      </c>
      <c r="B52" s="29">
        <v>44917</v>
      </c>
      <c r="C52" s="27" t="s">
        <v>46</v>
      </c>
      <c r="D52" s="50">
        <v>100000</v>
      </c>
    </row>
    <row r="53" ht="30" customHeight="1" spans="1:4">
      <c r="A53" s="42">
        <v>20</v>
      </c>
      <c r="B53" s="29">
        <v>44917</v>
      </c>
      <c r="C53" s="27" t="s">
        <v>47</v>
      </c>
      <c r="D53" s="50">
        <v>1000000</v>
      </c>
    </row>
    <row r="54" ht="30" customHeight="1" spans="1:4">
      <c r="A54" s="42">
        <v>21</v>
      </c>
      <c r="B54" s="29">
        <v>44917</v>
      </c>
      <c r="C54" s="27" t="s">
        <v>48</v>
      </c>
      <c r="D54" s="50">
        <v>160000</v>
      </c>
    </row>
    <row r="55" ht="30" customHeight="1" spans="1:4">
      <c r="A55" s="42">
        <v>22</v>
      </c>
      <c r="B55" s="29">
        <v>44923</v>
      </c>
      <c r="C55" s="27" t="s">
        <v>49</v>
      </c>
      <c r="D55" s="31">
        <v>165785.78</v>
      </c>
    </row>
    <row r="56" ht="27" customHeight="1" spans="1:4">
      <c r="A56" s="51" t="s">
        <v>24</v>
      </c>
      <c r="B56" s="52"/>
      <c r="C56" s="53"/>
      <c r="D56" s="31">
        <f>SUM(D34:D55)</f>
        <v>21229289.78</v>
      </c>
    </row>
    <row r="57" ht="37" customHeight="1" spans="1:4">
      <c r="A57" s="54" t="s">
        <v>50</v>
      </c>
      <c r="B57" s="54"/>
      <c r="C57" s="54"/>
      <c r="D57" s="54"/>
    </row>
    <row r="58" ht="30" customHeight="1" spans="1:4">
      <c r="A58" s="55" t="s">
        <v>51</v>
      </c>
      <c r="B58" s="56"/>
      <c r="C58" s="56"/>
      <c r="D58" s="56"/>
    </row>
    <row r="59" ht="30" customHeight="1" spans="1:4">
      <c r="A59" s="20" t="s">
        <v>2</v>
      </c>
      <c r="B59" s="21" t="s">
        <v>3</v>
      </c>
      <c r="C59" s="22" t="s">
        <v>4</v>
      </c>
      <c r="D59" s="23" t="s">
        <v>5</v>
      </c>
    </row>
    <row r="60" ht="29.5" customHeight="1" spans="1:4">
      <c r="A60" s="25">
        <v>1</v>
      </c>
      <c r="B60" s="26">
        <v>44865</v>
      </c>
      <c r="C60" s="27" t="s">
        <v>52</v>
      </c>
      <c r="D60" s="28">
        <v>5699607.58</v>
      </c>
    </row>
    <row r="61" ht="29.5" customHeight="1" spans="1:4">
      <c r="A61" s="25">
        <v>2</v>
      </c>
      <c r="B61" s="26">
        <v>44865</v>
      </c>
      <c r="C61" s="27" t="s">
        <v>53</v>
      </c>
      <c r="D61" s="28">
        <v>6474444.66</v>
      </c>
    </row>
    <row r="62" ht="29.5" customHeight="1" spans="1:4">
      <c r="A62" s="25">
        <v>3</v>
      </c>
      <c r="B62" s="26">
        <v>44895</v>
      </c>
      <c r="C62" s="27" t="s">
        <v>54</v>
      </c>
      <c r="D62" s="28">
        <v>10595664.61</v>
      </c>
    </row>
    <row r="63" ht="29.5" customHeight="1" spans="1:4">
      <c r="A63" s="25">
        <v>4</v>
      </c>
      <c r="B63" s="26">
        <v>44895</v>
      </c>
      <c r="C63" s="27" t="s">
        <v>55</v>
      </c>
      <c r="D63" s="28">
        <v>7979556.9</v>
      </c>
    </row>
    <row r="64" ht="29.5" customHeight="1" spans="1:4">
      <c r="A64" s="25">
        <v>5</v>
      </c>
      <c r="B64" s="29">
        <v>44926</v>
      </c>
      <c r="C64" s="27" t="s">
        <v>56</v>
      </c>
      <c r="D64" s="28">
        <v>47533</v>
      </c>
    </row>
    <row r="65" ht="29.5" customHeight="1" spans="1:4">
      <c r="A65" s="25">
        <v>6</v>
      </c>
      <c r="B65" s="29">
        <v>44926</v>
      </c>
      <c r="C65" s="27" t="s">
        <v>57</v>
      </c>
      <c r="D65" s="28">
        <v>24916</v>
      </c>
    </row>
    <row r="66" ht="20.25" spans="1:4">
      <c r="A66" s="57" t="s">
        <v>24</v>
      </c>
      <c r="B66" s="57"/>
      <c r="C66" s="58"/>
      <c r="D66" s="59">
        <f>SUM(D60:D65)</f>
        <v>30821722.75</v>
      </c>
    </row>
    <row r="67" ht="30" customHeight="1" spans="1:4">
      <c r="A67" s="55" t="s">
        <v>25</v>
      </c>
      <c r="B67" s="55"/>
      <c r="C67" s="55"/>
      <c r="D67" s="55"/>
    </row>
    <row r="68" ht="30" customHeight="1" spans="1:4">
      <c r="A68" s="20" t="s">
        <v>2</v>
      </c>
      <c r="B68" s="21" t="s">
        <v>26</v>
      </c>
      <c r="C68" s="22" t="s">
        <v>27</v>
      </c>
      <c r="D68" s="23" t="s">
        <v>5</v>
      </c>
    </row>
    <row r="69" ht="29.25" customHeight="1" spans="1:4">
      <c r="A69" s="42">
        <v>1</v>
      </c>
      <c r="B69" s="29">
        <v>44910</v>
      </c>
      <c r="C69" s="27" t="s">
        <v>58</v>
      </c>
      <c r="D69" s="43">
        <v>1363066</v>
      </c>
    </row>
    <row r="70" ht="29.25" customHeight="1" spans="1:4">
      <c r="A70" s="42">
        <v>2</v>
      </c>
      <c r="B70" s="29">
        <v>44910</v>
      </c>
      <c r="C70" s="27" t="s">
        <v>59</v>
      </c>
      <c r="D70" s="43">
        <v>662716</v>
      </c>
    </row>
    <row r="71" ht="29.25" customHeight="1" spans="1:4">
      <c r="A71" s="42">
        <v>3</v>
      </c>
      <c r="B71" s="29">
        <v>44910</v>
      </c>
      <c r="C71" s="27" t="s">
        <v>60</v>
      </c>
      <c r="D71" s="43">
        <v>898700</v>
      </c>
    </row>
    <row r="72" ht="29.25" customHeight="1" spans="1:4">
      <c r="A72" s="42">
        <v>4</v>
      </c>
      <c r="B72" s="29">
        <v>44910</v>
      </c>
      <c r="C72" s="27" t="s">
        <v>61</v>
      </c>
      <c r="D72" s="43">
        <v>50000</v>
      </c>
    </row>
    <row r="73" ht="29.25" customHeight="1" spans="1:4">
      <c r="A73" s="42">
        <v>5</v>
      </c>
      <c r="B73" s="29">
        <v>44910</v>
      </c>
      <c r="C73" s="27" t="s">
        <v>62</v>
      </c>
      <c r="D73" s="43">
        <v>124000</v>
      </c>
    </row>
    <row r="74" ht="29.25" customHeight="1" spans="1:4">
      <c r="A74" s="42">
        <v>6</v>
      </c>
      <c r="B74" s="29">
        <v>44910</v>
      </c>
      <c r="C74" s="27" t="s">
        <v>63</v>
      </c>
      <c r="D74" s="43">
        <v>60000</v>
      </c>
    </row>
    <row r="75" ht="29.25" customHeight="1" spans="1:4">
      <c r="A75" s="42">
        <v>7</v>
      </c>
      <c r="B75" s="29">
        <v>44910</v>
      </c>
      <c r="C75" s="27" t="s">
        <v>64</v>
      </c>
      <c r="D75" s="43">
        <v>91359</v>
      </c>
    </row>
    <row r="76" ht="29.25" customHeight="1" spans="1:4">
      <c r="A76" s="42">
        <v>8</v>
      </c>
      <c r="B76" s="29">
        <v>44910</v>
      </c>
      <c r="C76" s="27" t="s">
        <v>65</v>
      </c>
      <c r="D76" s="43">
        <v>100000</v>
      </c>
    </row>
    <row r="77" ht="29.25" customHeight="1" spans="1:4">
      <c r="A77" s="42">
        <v>9</v>
      </c>
      <c r="B77" s="29">
        <v>44910</v>
      </c>
      <c r="C77" s="27" t="s">
        <v>66</v>
      </c>
      <c r="D77" s="43">
        <v>110528.88</v>
      </c>
    </row>
    <row r="78" ht="29.25" customHeight="1" spans="1:4">
      <c r="A78" s="42">
        <v>10</v>
      </c>
      <c r="B78" s="29">
        <v>44910</v>
      </c>
      <c r="C78" s="27" t="s">
        <v>67</v>
      </c>
      <c r="D78" s="43">
        <v>840000</v>
      </c>
    </row>
    <row r="79" ht="29.25" customHeight="1" spans="1:4">
      <c r="A79" s="42">
        <v>11</v>
      </c>
      <c r="B79" s="29">
        <v>44910</v>
      </c>
      <c r="C79" s="27" t="s">
        <v>68</v>
      </c>
      <c r="D79" s="43">
        <v>1610000</v>
      </c>
    </row>
    <row r="80" ht="29.25" customHeight="1" spans="1:4">
      <c r="A80" s="42">
        <v>12</v>
      </c>
      <c r="B80" s="29">
        <v>44910</v>
      </c>
      <c r="C80" s="27" t="s">
        <v>69</v>
      </c>
      <c r="D80" s="43">
        <v>160000</v>
      </c>
    </row>
    <row r="81" ht="29.25" customHeight="1" spans="1:4">
      <c r="A81" s="42">
        <v>13</v>
      </c>
      <c r="B81" s="29">
        <v>44910</v>
      </c>
      <c r="C81" s="27" t="s">
        <v>70</v>
      </c>
      <c r="D81" s="43">
        <v>100000</v>
      </c>
    </row>
    <row r="82" ht="29.25" customHeight="1" spans="1:4">
      <c r="A82" s="42">
        <v>14</v>
      </c>
      <c r="B82" s="29">
        <v>44910</v>
      </c>
      <c r="C82" s="27" t="s">
        <v>71</v>
      </c>
      <c r="D82" s="43">
        <v>53000</v>
      </c>
    </row>
    <row r="83" ht="29.25" customHeight="1" spans="1:4">
      <c r="A83" s="42">
        <v>15</v>
      </c>
      <c r="B83" s="29">
        <v>44910</v>
      </c>
      <c r="C83" s="27" t="s">
        <v>72</v>
      </c>
      <c r="D83" s="43">
        <v>100000</v>
      </c>
    </row>
    <row r="84" ht="29.25" customHeight="1" spans="1:4">
      <c r="A84" s="42">
        <v>16</v>
      </c>
      <c r="B84" s="29">
        <v>44910</v>
      </c>
      <c r="C84" s="27" t="s">
        <v>73</v>
      </c>
      <c r="D84" s="43">
        <v>130000</v>
      </c>
    </row>
    <row r="85" ht="29.25" customHeight="1" spans="1:4">
      <c r="A85" s="42">
        <v>17</v>
      </c>
      <c r="B85" s="29">
        <v>44910</v>
      </c>
      <c r="C85" s="27" t="s">
        <v>74</v>
      </c>
      <c r="D85" s="43">
        <v>158000</v>
      </c>
    </row>
    <row r="86" ht="29.25" customHeight="1" spans="1:4">
      <c r="A86" s="42">
        <v>18</v>
      </c>
      <c r="B86" s="29">
        <v>44910</v>
      </c>
      <c r="C86" s="27" t="s">
        <v>75</v>
      </c>
      <c r="D86" s="43">
        <v>150000</v>
      </c>
    </row>
    <row r="87" ht="29.25" customHeight="1" spans="1:4">
      <c r="A87" s="42">
        <v>19</v>
      </c>
      <c r="B87" s="29">
        <v>44917</v>
      </c>
      <c r="C87" s="27" t="s">
        <v>76</v>
      </c>
      <c r="D87" s="43">
        <v>111000</v>
      </c>
    </row>
    <row r="88" ht="29.25" customHeight="1" spans="1:4">
      <c r="A88" s="42">
        <v>20</v>
      </c>
      <c r="B88" s="29">
        <v>44917</v>
      </c>
      <c r="C88" s="27" t="s">
        <v>77</v>
      </c>
      <c r="D88" s="43">
        <v>350</v>
      </c>
    </row>
    <row r="89" ht="29.25" customHeight="1" spans="1:4">
      <c r="A89" s="42">
        <v>21</v>
      </c>
      <c r="B89" s="29">
        <v>44921</v>
      </c>
      <c r="C89" s="27" t="s">
        <v>78</v>
      </c>
      <c r="D89" s="43">
        <v>220000</v>
      </c>
    </row>
    <row r="90" ht="29.25" customHeight="1" spans="1:4">
      <c r="A90" s="42">
        <v>22</v>
      </c>
      <c r="B90" s="29">
        <v>44923</v>
      </c>
      <c r="C90" s="27" t="s">
        <v>79</v>
      </c>
      <c r="D90" s="60">
        <v>1200000</v>
      </c>
    </row>
    <row r="91" ht="29.25" customHeight="1" spans="1:4">
      <c r="A91" s="42">
        <v>23</v>
      </c>
      <c r="B91" s="29">
        <v>44923</v>
      </c>
      <c r="C91" s="27" t="s">
        <v>80</v>
      </c>
      <c r="D91" s="60">
        <v>800000</v>
      </c>
    </row>
    <row r="92" ht="29.25" customHeight="1" spans="1:4">
      <c r="A92" s="42">
        <v>24</v>
      </c>
      <c r="B92" s="29">
        <v>44923</v>
      </c>
      <c r="C92" s="27" t="s">
        <v>81</v>
      </c>
      <c r="D92" s="60">
        <v>400000</v>
      </c>
    </row>
    <row r="93" ht="29.25" customHeight="1" spans="1:4">
      <c r="A93" s="42">
        <v>25</v>
      </c>
      <c r="B93" s="29">
        <v>44923</v>
      </c>
      <c r="C93" s="27" t="s">
        <v>82</v>
      </c>
      <c r="D93" s="60">
        <v>1300000</v>
      </c>
    </row>
    <row r="94" ht="29.25" customHeight="1" spans="1:4">
      <c r="A94" s="42">
        <v>26</v>
      </c>
      <c r="B94" s="29">
        <v>44923</v>
      </c>
      <c r="C94" s="27" t="s">
        <v>83</v>
      </c>
      <c r="D94" s="60">
        <v>1300000</v>
      </c>
    </row>
    <row r="95" ht="29.25" customHeight="1" spans="1:4">
      <c r="A95" s="42">
        <v>27</v>
      </c>
      <c r="B95" s="29">
        <v>44923</v>
      </c>
      <c r="C95" s="27" t="s">
        <v>84</v>
      </c>
      <c r="D95" s="60">
        <v>7000000</v>
      </c>
    </row>
    <row r="96" ht="29.25" customHeight="1" spans="1:4">
      <c r="A96" s="42">
        <v>28</v>
      </c>
      <c r="B96" s="29">
        <v>44923</v>
      </c>
      <c r="C96" s="27" t="s">
        <v>85</v>
      </c>
      <c r="D96" s="60">
        <v>529002.87</v>
      </c>
    </row>
    <row r="97" ht="29.25" customHeight="1" spans="1:4">
      <c r="A97" s="42">
        <v>29</v>
      </c>
      <c r="B97" s="29">
        <v>44923</v>
      </c>
      <c r="C97" s="27" t="s">
        <v>86</v>
      </c>
      <c r="D97" s="60">
        <v>1500000</v>
      </c>
    </row>
    <row r="98" ht="29.25" customHeight="1" spans="1:4">
      <c r="A98" s="42">
        <v>30</v>
      </c>
      <c r="B98" s="29">
        <v>44923</v>
      </c>
      <c r="C98" s="27" t="s">
        <v>87</v>
      </c>
      <c r="D98" s="60">
        <v>1000000</v>
      </c>
    </row>
    <row r="99" ht="29.25" customHeight="1" spans="1:4">
      <c r="A99" s="42">
        <v>31</v>
      </c>
      <c r="B99" s="29">
        <v>44923</v>
      </c>
      <c r="C99" s="27" t="s">
        <v>88</v>
      </c>
      <c r="D99" s="60">
        <v>7000000</v>
      </c>
    </row>
    <row r="100" ht="29.25" customHeight="1" spans="1:4">
      <c r="A100" s="42">
        <v>32</v>
      </c>
      <c r="B100" s="29">
        <v>44923</v>
      </c>
      <c r="C100" s="27" t="s">
        <v>89</v>
      </c>
      <c r="D100" s="60">
        <v>1700000</v>
      </c>
    </row>
    <row r="101" ht="27" customHeight="1" spans="1:4">
      <c r="A101" s="32" t="s">
        <v>24</v>
      </c>
      <c r="B101" s="32"/>
      <c r="C101" s="61"/>
      <c r="D101" s="62">
        <f>SUM(D69:D100)</f>
        <v>30821722.75</v>
      </c>
    </row>
  </sheetData>
  <mergeCells count="10">
    <mergeCell ref="A1:D1"/>
    <mergeCell ref="A2:D2"/>
    <mergeCell ref="A31:B31"/>
    <mergeCell ref="A32:D32"/>
    <mergeCell ref="A56:B56"/>
    <mergeCell ref="A57:D57"/>
    <mergeCell ref="A58:D58"/>
    <mergeCell ref="A66:B66"/>
    <mergeCell ref="A67:D67"/>
    <mergeCell ref="A101:B10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2019-11-08T08:18:00Z</dcterms:created>
  <dcterms:modified xsi:type="dcterms:W3CDTF">2023-01-04T08:06:03Z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EEDEEA8208214A93969B98EE61C86D7F</vt:lpwstr>
  </property>
</Properties>
</file>