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calcPr calcId="144525"/>
</workbook>
</file>

<file path=xl/sharedStrings.xml><?xml version="1.0" encoding="utf-8"?>
<sst xmlns="http://schemas.openxmlformats.org/spreadsheetml/2006/main" count="62" uniqueCount="53">
  <si>
    <t>丰顺县慈善会收支余明细表（2023.01.01-2023.03.31）</t>
  </si>
  <si>
    <t>收入</t>
  </si>
  <si>
    <t>序号</t>
  </si>
  <si>
    <t>到账日期</t>
  </si>
  <si>
    <t>捐款单位名称</t>
  </si>
  <si>
    <t>金额（元）</t>
  </si>
  <si>
    <t>丰顺县中医院</t>
  </si>
  <si>
    <t>广东省陈绍常慈善基金会</t>
  </si>
  <si>
    <t>深圳市喜德盛自行车股份有限公司</t>
  </si>
  <si>
    <t>广州凯源房地产实业有限公司</t>
  </si>
  <si>
    <t>胡胜源</t>
  </si>
  <si>
    <t>北京新京润房地产有限公司</t>
  </si>
  <si>
    <t>广东粤东钢铁有限公司</t>
  </si>
  <si>
    <t>深圳前海兆威金融控股有限公司</t>
  </si>
  <si>
    <t>广东省扶贫开发协会</t>
  </si>
  <si>
    <t>丰顺金琼建材实业有限公司</t>
  </si>
  <si>
    <t>广州万江文化公益促进会</t>
  </si>
  <si>
    <t>梅州市创晟工程管理有限公司</t>
  </si>
  <si>
    <t>深圳大海税务师事务所有限公司</t>
  </si>
  <si>
    <t>丰顺县鑫丽建筑工程有限公司</t>
  </si>
  <si>
    <t>广东讯源建筑工程有限公司</t>
  </si>
  <si>
    <t>合计</t>
  </si>
  <si>
    <t>支出</t>
  </si>
  <si>
    <t>支出日期</t>
  </si>
  <si>
    <t>支出项目</t>
  </si>
  <si>
    <t>转划丰顺县慈善会捐丰良镇成东村疫情防控工作经费</t>
  </si>
  <si>
    <t>转划丰顺县大胜溪梯级水电站有限公司捐潭江镇大胜村溪背角建设</t>
  </si>
  <si>
    <t>转划广东省陈绍常慈善基金会捐八乡山镇贵人村振兴建设项目</t>
  </si>
  <si>
    <t>转划广东省乡村发展基金会捐留隍镇骑楼古街改造工程建设</t>
  </si>
  <si>
    <t>转划广东省紫琳慈善基金会捐留隍镇东留仙丰水厂工程</t>
  </si>
  <si>
    <t>转划广东省紫琳慈善基金会捐留隍镇古镇环境提升（二期）工程项目</t>
  </si>
  <si>
    <t>转划丰顺县慈善会捐丰良镇彭洪塘医疗救助</t>
  </si>
  <si>
    <t>转划广东省陈绍常慈善基金会捐八乡山镇书围乡村振兴建设项</t>
  </si>
  <si>
    <t>转划丰顺县中医院捐汤坑镇赤草村村委乡村振兴建设</t>
  </si>
  <si>
    <t>转划丰顺白水礤电站有限公司捐八乡山镇方吉村吉子嶂道路建设</t>
  </si>
  <si>
    <t>转划广东省乡村发展基金会捐留隍镇球中西教学区至中排闸重点经济网络线路新建工程</t>
  </si>
  <si>
    <t>转划深圳市喜德盛自行车股份有限公司捐留隍镇葛布村70岁以上老人慰问</t>
  </si>
  <si>
    <t>转划广州凯源房地产实业有限公司捐丰顺县坚真文体中心立体绿化工程进度款（文广）</t>
  </si>
  <si>
    <t>转划丰顺县慈善会捐埔寨镇严玲珍医疗救助</t>
  </si>
  <si>
    <t>转划丰顺县慈善会捐砂田镇梁细苗困难生活补助</t>
  </si>
  <si>
    <t>转划广东粤东钢铁有限公司捐丰顺县农村自然村内（八乡山镇方吉村）道路硬底化工程建设</t>
  </si>
  <si>
    <t>转划广东粤东钢铁有限公司捐八乡山镇书围乡村振兴建设项目（如意亭）</t>
  </si>
  <si>
    <t>转划广东省陈绍常慈善基金会捐八乡山镇贵人村乡村振兴建设</t>
  </si>
  <si>
    <t>转划广东省陈绍常慈善基金会捐丰顺县农村自然村内（八乡山镇方吉村）道路硬底化工程建设及居家养老服务中心厨房建设</t>
  </si>
  <si>
    <t>转划北京新京润房地产有限公司捐丰顺县留隍镇X072线口铺村至新湖农庄路段综合整治及人居环境提升工程项目</t>
  </si>
  <si>
    <t>转划广东省乡村发展基金会捐东留中学运动场升级及校园穿衣戴帽改造工程使用.</t>
  </si>
  <si>
    <t>转划丰顺县慈善会捐潘田镇冯鑫丰困难救助</t>
  </si>
  <si>
    <t>转划广东省紫琳慈善基金会捐丰顺县留隍镇古镇环境提升（二期）工程项目.</t>
  </si>
  <si>
    <t>转划丰顺县慈善会捐潘田镇彭达华医疗救助捐款</t>
  </si>
  <si>
    <t>转划广州市珠光霭德公益基金会捐丰顺县留隍镇茶背学校奉公图书馆建设工程</t>
  </si>
  <si>
    <t>转划梅州市创晟工程管理有限公司捐丰顺县小胜镇坚真大道（田背村段）工程建设</t>
  </si>
  <si>
    <t>转划丰顺县鑫丽建筑工程有限公司捐丰顺县小胜镇坚真大道（礤下村段）工程建设</t>
  </si>
  <si>
    <t>转划广东讯源建筑工程有限公司1000万元、全县干部职工677534.10元捐丰顺县扶贫济困、乡村振兴等公益事业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</si>
</sst>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36">
    <font>
      <sz val="11"/>
      <color theme="1"/>
      <name val="宋体"/>
      <charset val="134"/>
      <scheme val="minor"/>
    </font>
    <font>
      <sz val="16"/>
      <color theme="1"/>
      <name val="宋体"/>
      <charset val="134"/>
      <scheme val="minor"/>
    </font>
    <font>
      <sz val="14"/>
      <color theme="1"/>
      <name val="宋体"/>
      <charset val="134"/>
      <scheme val="minor"/>
    </font>
    <font>
      <sz val="16"/>
      <color theme="1"/>
      <name val="华文仿宋"/>
      <charset val="134"/>
    </font>
    <font>
      <sz val="11"/>
      <color theme="1"/>
      <name val="华文仿宋"/>
      <charset val="134"/>
    </font>
    <font>
      <sz val="12"/>
      <color theme="1"/>
      <name val="宋体"/>
      <charset val="134"/>
      <scheme val="minor"/>
    </font>
    <font>
      <b/>
      <sz val="22"/>
      <name val="华文仿宋"/>
      <charset val="134"/>
    </font>
    <font>
      <b/>
      <sz val="20"/>
      <name val="华文仿宋"/>
      <charset val="134"/>
    </font>
    <font>
      <b/>
      <sz val="18"/>
      <name val="华文仿宋"/>
      <charset val="134"/>
    </font>
    <font>
      <b/>
      <sz val="16"/>
      <color theme="1"/>
      <name val="华文仿宋"/>
      <charset val="134"/>
    </font>
    <font>
      <b/>
      <sz val="16"/>
      <name val="华文仿宋"/>
      <charset val="134"/>
    </font>
    <font>
      <sz val="11"/>
      <name val="宋体"/>
      <charset val="134"/>
    </font>
    <font>
      <sz val="12"/>
      <name val="宋体"/>
      <charset val="134"/>
    </font>
    <font>
      <sz val="11"/>
      <color theme="1"/>
      <name val="宋体"/>
      <charset val="134"/>
    </font>
    <font>
      <b/>
      <sz val="14"/>
      <color theme="1"/>
      <name val="宋体"/>
      <charset val="134"/>
      <scheme val="minor"/>
    </font>
    <font>
      <b/>
      <sz val="18"/>
      <color theme="1"/>
      <name val="华文仿宋"/>
      <charset val="134"/>
    </font>
    <font>
      <b/>
      <sz val="20"/>
      <color theme="1"/>
      <name val="华文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4"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0" fillId="9" borderId="0" applyNumberFormat="0" applyBorder="0" applyAlignment="0" applyProtection="0">
      <alignment vertical="center"/>
    </xf>
    <xf numFmtId="0" fontId="23" fillId="0" borderId="6" applyNumberFormat="0" applyFill="0" applyAlignment="0" applyProtection="0">
      <alignment vertical="center"/>
    </xf>
    <xf numFmtId="0" fontId="20" fillId="10" borderId="0" applyNumberFormat="0" applyBorder="0" applyAlignment="0" applyProtection="0">
      <alignment vertical="center"/>
    </xf>
    <xf numFmtId="0" fontId="29" fillId="11" borderId="7" applyNumberFormat="0" applyAlignment="0" applyProtection="0">
      <alignment vertical="center"/>
    </xf>
    <xf numFmtId="0" fontId="30" fillId="11" borderId="3" applyNumberFormat="0" applyAlignment="0" applyProtection="0">
      <alignment vertical="center"/>
    </xf>
    <xf numFmtId="0" fontId="31" fillId="12" borderId="8"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2" fillId="0" borderId="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2" fillId="0" borderId="0">
      <alignment vertical="center"/>
    </xf>
  </cellStyleXfs>
  <cellXfs count="5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0" xfId="0" applyFont="1" applyFill="1">
      <alignment vertical="center"/>
    </xf>
    <xf numFmtId="0" fontId="0" fillId="0" borderId="0" xfId="0" applyFill="1">
      <alignment vertical="center"/>
    </xf>
    <xf numFmtId="0" fontId="2" fillId="0" borderId="0" xfId="0" applyFont="1">
      <alignment vertical="center"/>
    </xf>
    <xf numFmtId="0" fontId="5" fillId="0" borderId="0" xfId="0" applyFont="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177" fontId="0" fillId="0" borderId="0" xfId="0" applyNumberFormat="1">
      <alignment vertical="center"/>
    </xf>
    <xf numFmtId="0" fontId="6" fillId="0" borderId="0" xfId="44" applyFont="1" applyAlignment="1">
      <alignment horizontal="center" vertical="center" wrapText="1"/>
    </xf>
    <xf numFmtId="176" fontId="6" fillId="0" borderId="0" xfId="44" applyNumberFormat="1" applyFont="1" applyAlignment="1">
      <alignment horizontal="center" vertical="center" wrapText="1"/>
    </xf>
    <xf numFmtId="0" fontId="7" fillId="0" borderId="1" xfId="44" applyFont="1" applyBorder="1" applyAlignment="1">
      <alignment vertical="center" wrapText="1"/>
    </xf>
    <xf numFmtId="0" fontId="8" fillId="0" borderId="2" xfId="44" applyFont="1" applyBorder="1" applyAlignment="1">
      <alignment horizontal="left" vertical="center" wrapText="1"/>
    </xf>
    <xf numFmtId="176" fontId="8" fillId="0" borderId="2" xfId="44" applyNumberFormat="1" applyFont="1" applyBorder="1" applyAlignment="1">
      <alignment horizontal="center" vertical="center" wrapText="1"/>
    </xf>
    <xf numFmtId="0" fontId="8" fillId="0" borderId="2" xfId="44" applyFont="1" applyBorder="1" applyAlignment="1">
      <alignment horizontal="center" vertical="center" wrapText="1"/>
    </xf>
    <xf numFmtId="0" fontId="7" fillId="0" borderId="0" xfId="44" applyFont="1" applyBorder="1" applyAlignment="1">
      <alignment horizontal="center" vertical="center" wrapText="1"/>
    </xf>
    <xf numFmtId="0" fontId="9" fillId="0" borderId="2" xfId="0" applyFont="1" applyBorder="1" applyAlignment="1">
      <alignment horizontal="center" vertical="center"/>
    </xf>
    <xf numFmtId="176" fontId="10" fillId="0" borderId="2" xfId="50" applyNumberFormat="1" applyFont="1" applyBorder="1" applyAlignment="1">
      <alignment horizontal="center" vertical="center" wrapText="1"/>
    </xf>
    <xf numFmtId="0" fontId="10" fillId="0" borderId="2" xfId="50" applyFont="1" applyBorder="1" applyAlignment="1">
      <alignment horizontal="center" vertical="center" wrapText="1"/>
    </xf>
    <xf numFmtId="177" fontId="10" fillId="0" borderId="2" xfId="50" applyNumberFormat="1" applyFont="1" applyBorder="1" applyAlignment="1">
      <alignment horizontal="center" vertical="center" wrapText="1"/>
    </xf>
    <xf numFmtId="177" fontId="10" fillId="0" borderId="0" xfId="50" applyNumberFormat="1" applyFont="1" applyBorder="1" applyAlignment="1">
      <alignment horizontal="center" vertical="center" wrapText="1"/>
    </xf>
    <xf numFmtId="0" fontId="4" fillId="0" borderId="2" xfId="0" applyFont="1" applyFill="1" applyBorder="1" applyAlignment="1">
      <alignment horizontal="center" vertical="center"/>
    </xf>
    <xf numFmtId="31" fontId="11" fillId="0" borderId="2" xfId="0" applyNumberFormat="1" applyFont="1" applyFill="1" applyBorder="1" applyAlignment="1">
      <alignment horizontal="center" vertical="center" wrapText="1"/>
    </xf>
    <xf numFmtId="43" fontId="11" fillId="0" borderId="2" xfId="0" applyNumberFormat="1" applyFont="1" applyFill="1" applyBorder="1" applyAlignment="1">
      <alignment horizontal="left" vertical="center" wrapText="1"/>
    </xf>
    <xf numFmtId="43" fontId="11" fillId="0" borderId="2" xfId="0" applyNumberFormat="1" applyFont="1" applyFill="1" applyBorder="1" applyAlignment="1">
      <alignment vertical="center" wrapText="1"/>
    </xf>
    <xf numFmtId="4" fontId="12" fillId="0" borderId="2" xfId="0" applyNumberFormat="1" applyFont="1" applyFill="1" applyBorder="1" applyAlignment="1">
      <alignment vertical="center" wrapText="1"/>
    </xf>
    <xf numFmtId="43" fontId="13" fillId="0" borderId="2" xfId="0" applyNumberFormat="1" applyFont="1" applyFill="1" applyBorder="1" applyAlignment="1">
      <alignment horizontal="left" vertical="center" wrapText="1"/>
    </xf>
    <xf numFmtId="43" fontId="13" fillId="0" borderId="2" xfId="0" applyNumberFormat="1" applyFont="1" applyFill="1" applyBorder="1" applyAlignment="1">
      <alignment vertical="center" wrapText="1"/>
    </xf>
    <xf numFmtId="0" fontId="14" fillId="0" borderId="2" xfId="0" applyFont="1" applyBorder="1" applyAlignment="1">
      <alignment horizontal="center" vertical="center"/>
    </xf>
    <xf numFmtId="176" fontId="14" fillId="0" borderId="2" xfId="0" applyNumberFormat="1" applyFont="1" applyBorder="1" applyAlignment="1">
      <alignment horizontal="center" vertical="center"/>
    </xf>
    <xf numFmtId="0" fontId="2" fillId="0" borderId="2" xfId="0" applyFont="1" applyBorder="1" applyAlignment="1">
      <alignment horizontal="center" vertical="center"/>
    </xf>
    <xf numFmtId="177" fontId="2" fillId="0" borderId="2" xfId="0" applyNumberFormat="1" applyFont="1" applyBorder="1" applyAlignment="1">
      <alignment horizontal="right" vertical="center"/>
    </xf>
    <xf numFmtId="0" fontId="2" fillId="0" borderId="0" xfId="0" applyFont="1" applyBorder="1" applyAlignment="1">
      <alignment horizontal="center" vertical="center"/>
    </xf>
    <xf numFmtId="177" fontId="2" fillId="0" borderId="0" xfId="0" applyNumberFormat="1" applyFont="1" applyBorder="1" applyAlignment="1">
      <alignment horizontal="center" vertical="center"/>
    </xf>
    <xf numFmtId="0" fontId="15" fillId="0" borderId="0" xfId="0" applyFont="1" applyBorder="1" applyAlignment="1">
      <alignment horizontal="left" vertical="center"/>
    </xf>
    <xf numFmtId="176"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vertical="center"/>
    </xf>
    <xf numFmtId="0" fontId="13" fillId="0" borderId="2" xfId="0" applyFont="1" applyBorder="1" applyAlignment="1">
      <alignment horizontal="center" vertical="center"/>
    </xf>
    <xf numFmtId="4" fontId="11" fillId="0" borderId="2" xfId="0" applyNumberFormat="1" applyFont="1" applyFill="1" applyBorder="1" applyAlignment="1">
      <alignment horizontal="right" vertical="center" wrapText="1"/>
    </xf>
    <xf numFmtId="0" fontId="4" fillId="0" borderId="0" xfId="0" applyFont="1" applyBorder="1">
      <alignment vertical="center"/>
    </xf>
    <xf numFmtId="177" fontId="0" fillId="0" borderId="0" xfId="0" applyNumberFormat="1" applyFont="1" applyBorder="1" applyAlignment="1">
      <alignment horizontal="center" vertical="center"/>
    </xf>
    <xf numFmtId="177" fontId="11" fillId="0" borderId="2" xfId="0" applyNumberFormat="1" applyFont="1" applyFill="1" applyBorder="1" applyAlignment="1">
      <alignment horizontal="right" vertical="center" wrapText="1"/>
    </xf>
    <xf numFmtId="0" fontId="4" fillId="0" borderId="0" xfId="0" applyFont="1" applyFill="1" applyBorder="1">
      <alignment vertical="center"/>
    </xf>
    <xf numFmtId="177" fontId="0" fillId="0" borderId="0" xfId="0" applyNumberFormat="1" applyFont="1" applyFill="1" applyBorder="1" applyAlignment="1">
      <alignment horizontal="center" vertical="center"/>
    </xf>
    <xf numFmtId="0" fontId="0" fillId="0" borderId="0" xfId="0" applyFill="1" applyBorder="1">
      <alignment vertical="center"/>
    </xf>
    <xf numFmtId="177" fontId="0" fillId="0" borderId="0" xfId="0" applyNumberFormat="1" applyFill="1" applyBorder="1">
      <alignment vertical="center"/>
    </xf>
    <xf numFmtId="0" fontId="14" fillId="0" borderId="2" xfId="0" applyFont="1" applyBorder="1" applyAlignment="1">
      <alignment horizontal="center" vertical="center"/>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177" fontId="2" fillId="0" borderId="0" xfId="0" applyNumberFormat="1" applyFo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abSelected="1" topLeftCell="A39" workbookViewId="0">
      <selection activeCell="A1" sqref="A1:D1"/>
    </sheetView>
  </sheetViews>
  <sheetFormatPr defaultColWidth="9" defaultRowHeight="14.25" outlineLevelCol="6"/>
  <cols>
    <col min="1" max="1" width="9" style="9"/>
    <col min="2" max="2" width="15.875" style="10" customWidth="1"/>
    <col min="3" max="3" width="80" style="11" customWidth="1"/>
    <col min="4" max="4" width="20.125" style="12" customWidth="1"/>
    <col min="5" max="5" width="43.375" customWidth="1"/>
    <col min="6" max="6" width="16.125" style="13" customWidth="1"/>
    <col min="7" max="7" width="13" style="13" customWidth="1"/>
  </cols>
  <sheetData>
    <row r="1" ht="51" customHeight="1" spans="1:7">
      <c r="A1" s="14" t="s">
        <v>0</v>
      </c>
      <c r="B1" s="15"/>
      <c r="C1" s="14"/>
      <c r="D1" s="14"/>
      <c r="E1" s="16"/>
      <c r="F1" s="16"/>
      <c r="G1" s="16"/>
    </row>
    <row r="2" ht="31" customHeight="1" spans="1:7">
      <c r="A2" s="17" t="s">
        <v>1</v>
      </c>
      <c r="B2" s="18"/>
      <c r="C2" s="19"/>
      <c r="D2" s="19"/>
      <c r="E2" s="20"/>
      <c r="F2" s="20"/>
      <c r="G2" s="20"/>
    </row>
    <row r="3" s="1" customFormat="1" ht="35" customHeight="1" spans="1:7">
      <c r="A3" s="21" t="s">
        <v>2</v>
      </c>
      <c r="B3" s="22" t="s">
        <v>3</v>
      </c>
      <c r="C3" s="23" t="s">
        <v>4</v>
      </c>
      <c r="D3" s="24" t="s">
        <v>5</v>
      </c>
      <c r="E3" s="25"/>
      <c r="F3" s="25"/>
      <c r="G3" s="25"/>
    </row>
    <row r="4" s="1" customFormat="1" ht="29.25" customHeight="1" spans="1:7">
      <c r="A4" s="26">
        <v>1</v>
      </c>
      <c r="B4" s="27">
        <v>44929</v>
      </c>
      <c r="C4" s="28" t="s">
        <v>6</v>
      </c>
      <c r="D4" s="29">
        <v>15000</v>
      </c>
      <c r="E4" s="25"/>
      <c r="F4" s="25"/>
      <c r="G4" s="25"/>
    </row>
    <row r="5" s="1" customFormat="1" ht="29.25" customHeight="1" spans="1:7">
      <c r="A5" s="26">
        <v>2</v>
      </c>
      <c r="B5" s="27">
        <v>44931</v>
      </c>
      <c r="C5" s="28" t="s">
        <v>7</v>
      </c>
      <c r="D5" s="29">
        <v>168000</v>
      </c>
      <c r="E5" s="25"/>
      <c r="F5" s="25"/>
      <c r="G5" s="25"/>
    </row>
    <row r="6" s="1" customFormat="1" ht="29.25" customHeight="1" spans="1:7">
      <c r="A6" s="26">
        <v>3</v>
      </c>
      <c r="B6" s="27">
        <v>44935</v>
      </c>
      <c r="C6" s="28" t="s">
        <v>8</v>
      </c>
      <c r="D6" s="29">
        <v>204000</v>
      </c>
      <c r="E6" s="25"/>
      <c r="F6" s="25"/>
      <c r="G6" s="25"/>
    </row>
    <row r="7" s="1" customFormat="1" ht="29.25" customHeight="1" spans="1:7">
      <c r="A7" s="26">
        <v>4</v>
      </c>
      <c r="B7" s="27">
        <v>44936</v>
      </c>
      <c r="C7" s="28" t="s">
        <v>9</v>
      </c>
      <c r="D7" s="30">
        <v>500000</v>
      </c>
      <c r="E7" s="25"/>
      <c r="F7" s="25"/>
      <c r="G7" s="25"/>
    </row>
    <row r="8" s="1" customFormat="1" ht="29.25" customHeight="1" spans="1:7">
      <c r="A8" s="26">
        <v>5</v>
      </c>
      <c r="B8" s="27">
        <v>44937</v>
      </c>
      <c r="C8" s="28" t="s">
        <v>10</v>
      </c>
      <c r="D8" s="30">
        <v>600</v>
      </c>
      <c r="E8" s="25"/>
      <c r="F8" s="25"/>
      <c r="G8" s="25"/>
    </row>
    <row r="9" s="1" customFormat="1" ht="29.25" customHeight="1" spans="1:7">
      <c r="A9" s="26">
        <v>6</v>
      </c>
      <c r="B9" s="27">
        <v>44938</v>
      </c>
      <c r="C9" s="28" t="s">
        <v>7</v>
      </c>
      <c r="D9" s="29">
        <v>100000</v>
      </c>
      <c r="E9" s="25"/>
      <c r="F9" s="25"/>
      <c r="G9" s="25"/>
    </row>
    <row r="10" s="1" customFormat="1" ht="29.25" customHeight="1" spans="1:7">
      <c r="A10" s="26">
        <v>7</v>
      </c>
      <c r="B10" s="27">
        <v>44943</v>
      </c>
      <c r="C10" s="28" t="s">
        <v>11</v>
      </c>
      <c r="D10" s="29">
        <v>10000000</v>
      </c>
      <c r="E10" s="25"/>
      <c r="F10" s="25"/>
      <c r="G10" s="25"/>
    </row>
    <row r="11" s="1" customFormat="1" ht="29.25" customHeight="1" spans="1:7">
      <c r="A11" s="26">
        <v>8</v>
      </c>
      <c r="B11" s="27">
        <v>44943</v>
      </c>
      <c r="C11" s="28" t="s">
        <v>7</v>
      </c>
      <c r="D11" s="29">
        <v>80000</v>
      </c>
      <c r="E11" s="25"/>
      <c r="F11" s="25"/>
      <c r="G11" s="25"/>
    </row>
    <row r="12" s="1" customFormat="1" ht="29.25" customHeight="1" spans="1:7">
      <c r="A12" s="26">
        <v>9</v>
      </c>
      <c r="B12" s="27">
        <v>44943</v>
      </c>
      <c r="C12" s="28" t="s">
        <v>7</v>
      </c>
      <c r="D12" s="29">
        <v>100000</v>
      </c>
      <c r="E12" s="25"/>
      <c r="F12" s="25"/>
      <c r="G12" s="25"/>
    </row>
    <row r="13" s="1" customFormat="1" ht="29.25" customHeight="1" spans="1:7">
      <c r="A13" s="26">
        <v>10</v>
      </c>
      <c r="B13" s="27">
        <v>44943</v>
      </c>
      <c r="C13" s="28" t="s">
        <v>12</v>
      </c>
      <c r="D13" s="29">
        <v>110000</v>
      </c>
      <c r="E13" s="25"/>
      <c r="F13" s="25"/>
      <c r="G13" s="25"/>
    </row>
    <row r="14" s="1" customFormat="1" ht="29.25" customHeight="1" spans="1:7">
      <c r="A14" s="26">
        <v>11</v>
      </c>
      <c r="B14" s="27">
        <v>44960</v>
      </c>
      <c r="C14" s="28" t="s">
        <v>13</v>
      </c>
      <c r="D14" s="29">
        <v>3000000</v>
      </c>
      <c r="E14" s="25"/>
      <c r="F14" s="25"/>
      <c r="G14" s="25"/>
    </row>
    <row r="15" s="1" customFormat="1" ht="29.25" customHeight="1" spans="1:7">
      <c r="A15" s="26">
        <v>12</v>
      </c>
      <c r="B15" s="27">
        <v>44966</v>
      </c>
      <c r="C15" s="28" t="s">
        <v>14</v>
      </c>
      <c r="D15" s="29">
        <v>100000</v>
      </c>
      <c r="E15" s="25"/>
      <c r="F15" s="25"/>
      <c r="G15" s="25"/>
    </row>
    <row r="16" s="1" customFormat="1" ht="29.25" customHeight="1" spans="1:7">
      <c r="A16" s="26">
        <v>13</v>
      </c>
      <c r="B16" s="27">
        <v>44986</v>
      </c>
      <c r="C16" s="31" t="s">
        <v>15</v>
      </c>
      <c r="D16" s="32">
        <v>23888</v>
      </c>
      <c r="E16" s="25"/>
      <c r="F16" s="25"/>
      <c r="G16" s="25"/>
    </row>
    <row r="17" s="1" customFormat="1" ht="29.25" customHeight="1" spans="1:7">
      <c r="A17" s="26">
        <v>14</v>
      </c>
      <c r="B17" s="27">
        <v>44987</v>
      </c>
      <c r="C17" s="31" t="s">
        <v>16</v>
      </c>
      <c r="D17" s="32">
        <v>200000</v>
      </c>
      <c r="E17" s="25"/>
      <c r="F17" s="25"/>
      <c r="G17" s="25"/>
    </row>
    <row r="18" s="1" customFormat="1" ht="29.25" customHeight="1" spans="1:7">
      <c r="A18" s="26">
        <v>15</v>
      </c>
      <c r="B18" s="27">
        <v>44986</v>
      </c>
      <c r="C18" s="31" t="s">
        <v>17</v>
      </c>
      <c r="D18" s="32">
        <v>30000</v>
      </c>
      <c r="E18" s="25"/>
      <c r="F18" s="25"/>
      <c r="G18" s="25"/>
    </row>
    <row r="19" s="1" customFormat="1" ht="29.25" customHeight="1" spans="1:7">
      <c r="A19" s="26">
        <v>16</v>
      </c>
      <c r="B19" s="27">
        <v>44993</v>
      </c>
      <c r="C19" s="28" t="s">
        <v>18</v>
      </c>
      <c r="D19" s="29">
        <v>9999.99</v>
      </c>
      <c r="E19" s="25"/>
      <c r="F19" s="25"/>
      <c r="G19" s="25"/>
    </row>
    <row r="20" s="1" customFormat="1" ht="29.25" customHeight="1" spans="1:7">
      <c r="A20" s="26">
        <v>17</v>
      </c>
      <c r="B20" s="27">
        <v>44993</v>
      </c>
      <c r="C20" s="28" t="s">
        <v>8</v>
      </c>
      <c r="D20" s="29">
        <v>5000000</v>
      </c>
      <c r="E20" s="25"/>
      <c r="F20" s="25"/>
      <c r="G20" s="25"/>
    </row>
    <row r="21" s="1" customFormat="1" ht="29.25" customHeight="1" spans="1:7">
      <c r="A21" s="26">
        <v>18</v>
      </c>
      <c r="B21" s="27">
        <v>44993</v>
      </c>
      <c r="C21" s="28" t="s">
        <v>8</v>
      </c>
      <c r="D21" s="29">
        <v>5000000</v>
      </c>
      <c r="E21" s="25"/>
      <c r="F21" s="25"/>
      <c r="G21" s="25"/>
    </row>
    <row r="22" s="1" customFormat="1" ht="29.25" customHeight="1" spans="1:7">
      <c r="A22" s="26">
        <v>19</v>
      </c>
      <c r="B22" s="27">
        <v>44998</v>
      </c>
      <c r="C22" s="28" t="s">
        <v>19</v>
      </c>
      <c r="D22" s="29">
        <v>80000</v>
      </c>
      <c r="E22" s="25"/>
      <c r="F22" s="25"/>
      <c r="G22" s="25"/>
    </row>
    <row r="23" s="1" customFormat="1" ht="29.25" customHeight="1" spans="1:7">
      <c r="A23" s="26">
        <v>20</v>
      </c>
      <c r="B23" s="27">
        <v>44999</v>
      </c>
      <c r="C23" s="28" t="s">
        <v>20</v>
      </c>
      <c r="D23" s="29">
        <v>10000000</v>
      </c>
      <c r="E23" s="25"/>
      <c r="F23" s="25"/>
      <c r="G23" s="25"/>
    </row>
    <row r="24" s="1" customFormat="1" ht="29.25" customHeight="1" spans="1:7">
      <c r="A24" s="26">
        <v>21</v>
      </c>
      <c r="B24" s="27">
        <v>45010</v>
      </c>
      <c r="C24" s="28" t="s">
        <v>10</v>
      </c>
      <c r="D24" s="29">
        <v>600</v>
      </c>
      <c r="E24" s="25"/>
      <c r="F24" s="25"/>
      <c r="G24" s="25"/>
    </row>
    <row r="25" s="2" customFormat="1" ht="29" customHeight="1" spans="1:7">
      <c r="A25" s="33" t="s">
        <v>21</v>
      </c>
      <c r="B25" s="34"/>
      <c r="C25" s="35"/>
      <c r="D25" s="36">
        <f>SUM(D4:D24)</f>
        <v>34722087.99</v>
      </c>
      <c r="E25" s="37"/>
      <c r="F25" s="38"/>
      <c r="G25" s="38"/>
    </row>
    <row r="26" s="3" customFormat="1" ht="30" customHeight="1" spans="1:7">
      <c r="A26" s="39" t="s">
        <v>22</v>
      </c>
      <c r="B26" s="40"/>
      <c r="C26" s="41"/>
      <c r="D26" s="41"/>
      <c r="E26" s="42"/>
      <c r="F26" s="42"/>
      <c r="G26" s="42"/>
    </row>
    <row r="27" s="4" customFormat="1" ht="30" customHeight="1" spans="1:7">
      <c r="A27" s="21" t="s">
        <v>2</v>
      </c>
      <c r="B27" s="22" t="s">
        <v>23</v>
      </c>
      <c r="C27" s="23" t="s">
        <v>24</v>
      </c>
      <c r="D27" s="24" t="s">
        <v>5</v>
      </c>
      <c r="E27" s="25"/>
      <c r="F27" s="25"/>
      <c r="G27" s="25"/>
    </row>
    <row r="28" s="5" customFormat="1" ht="30" customHeight="1" spans="1:7">
      <c r="A28" s="43">
        <v>1</v>
      </c>
      <c r="B28" s="27">
        <v>44930</v>
      </c>
      <c r="C28" s="28" t="s">
        <v>25</v>
      </c>
      <c r="D28" s="44">
        <v>5000</v>
      </c>
      <c r="E28" s="45"/>
      <c r="F28" s="45"/>
      <c r="G28" s="46"/>
    </row>
    <row r="29" s="5" customFormat="1" ht="30" customHeight="1" spans="1:7">
      <c r="A29" s="43">
        <v>2</v>
      </c>
      <c r="B29" s="27">
        <v>44936</v>
      </c>
      <c r="C29" s="28" t="s">
        <v>26</v>
      </c>
      <c r="D29" s="47">
        <v>180000</v>
      </c>
      <c r="E29" s="45"/>
      <c r="F29" s="45"/>
      <c r="G29" s="46"/>
    </row>
    <row r="30" s="5" customFormat="1" ht="30" customHeight="1" spans="1:7">
      <c r="A30" s="43">
        <v>3</v>
      </c>
      <c r="B30" s="27">
        <v>44936</v>
      </c>
      <c r="C30" s="28" t="s">
        <v>27</v>
      </c>
      <c r="D30" s="47">
        <v>150000</v>
      </c>
      <c r="E30" s="45"/>
      <c r="F30" s="45"/>
      <c r="G30" s="46"/>
    </row>
    <row r="31" s="6" customFormat="1" ht="30" customHeight="1" spans="1:7">
      <c r="A31" s="43">
        <v>4</v>
      </c>
      <c r="B31" s="27">
        <v>44936</v>
      </c>
      <c r="C31" s="28" t="s">
        <v>28</v>
      </c>
      <c r="D31" s="47">
        <v>7660000</v>
      </c>
      <c r="E31" s="48"/>
      <c r="F31" s="48"/>
      <c r="G31" s="49"/>
    </row>
    <row r="32" s="6" customFormat="1" ht="30" customHeight="1" spans="1:7">
      <c r="A32" s="43">
        <v>5</v>
      </c>
      <c r="B32" s="27">
        <v>44936</v>
      </c>
      <c r="C32" s="28" t="s">
        <v>29</v>
      </c>
      <c r="D32" s="47">
        <v>2000000</v>
      </c>
      <c r="E32" s="48"/>
      <c r="F32" s="48"/>
      <c r="G32" s="49"/>
    </row>
    <row r="33" s="6" customFormat="1" ht="30" customHeight="1" spans="1:7">
      <c r="A33" s="43">
        <v>6</v>
      </c>
      <c r="B33" s="27">
        <v>44936</v>
      </c>
      <c r="C33" s="28" t="s">
        <v>30</v>
      </c>
      <c r="D33" s="47">
        <v>782162</v>
      </c>
      <c r="E33" s="48"/>
      <c r="F33" s="48"/>
      <c r="G33" s="49"/>
    </row>
    <row r="34" s="6" customFormat="1" ht="30" customHeight="1" spans="1:7">
      <c r="A34" s="43">
        <v>7</v>
      </c>
      <c r="B34" s="27">
        <v>44936</v>
      </c>
      <c r="C34" s="28" t="s">
        <v>31</v>
      </c>
      <c r="D34" s="47">
        <v>2000</v>
      </c>
      <c r="E34" s="48"/>
      <c r="F34" s="48"/>
      <c r="G34" s="49"/>
    </row>
    <row r="35" s="6" customFormat="1" ht="30" customHeight="1" spans="1:7">
      <c r="A35" s="43">
        <v>8</v>
      </c>
      <c r="B35" s="27">
        <v>44942</v>
      </c>
      <c r="C35" s="28" t="s">
        <v>32</v>
      </c>
      <c r="D35" s="47">
        <v>100000</v>
      </c>
      <c r="E35" s="48"/>
      <c r="F35" s="48"/>
      <c r="G35" s="49"/>
    </row>
    <row r="36" s="7" customFormat="1" ht="30" customHeight="1" spans="1:7">
      <c r="A36" s="43">
        <v>9</v>
      </c>
      <c r="B36" s="27">
        <v>44942</v>
      </c>
      <c r="C36" s="28" t="s">
        <v>33</v>
      </c>
      <c r="D36" s="47">
        <v>15000</v>
      </c>
      <c r="E36" s="50"/>
      <c r="F36" s="51"/>
      <c r="G36" s="49"/>
    </row>
    <row r="37" s="7" customFormat="1" ht="30" customHeight="1" spans="1:7">
      <c r="A37" s="43">
        <v>10</v>
      </c>
      <c r="B37" s="27">
        <v>44942</v>
      </c>
      <c r="C37" s="28" t="s">
        <v>34</v>
      </c>
      <c r="D37" s="47">
        <v>10000</v>
      </c>
      <c r="E37" s="50"/>
      <c r="F37" s="51"/>
      <c r="G37" s="49"/>
    </row>
    <row r="38" ht="30" customHeight="1" spans="1:4">
      <c r="A38" s="43">
        <v>11</v>
      </c>
      <c r="B38" s="27">
        <v>44942</v>
      </c>
      <c r="C38" s="28" t="s">
        <v>35</v>
      </c>
      <c r="D38" s="47">
        <v>1000000</v>
      </c>
    </row>
    <row r="39" ht="30" customHeight="1" spans="1:4">
      <c r="A39" s="43">
        <v>12</v>
      </c>
      <c r="B39" s="27">
        <v>44942</v>
      </c>
      <c r="C39" s="28" t="s">
        <v>36</v>
      </c>
      <c r="D39" s="47">
        <v>204000</v>
      </c>
    </row>
    <row r="40" ht="30" customHeight="1" spans="1:4">
      <c r="A40" s="43">
        <v>13</v>
      </c>
      <c r="B40" s="27">
        <v>44942</v>
      </c>
      <c r="C40" s="28" t="s">
        <v>37</v>
      </c>
      <c r="D40" s="47">
        <v>500000</v>
      </c>
    </row>
    <row r="41" ht="30" customHeight="1" spans="1:4">
      <c r="A41" s="43">
        <v>14</v>
      </c>
      <c r="B41" s="27">
        <v>44942</v>
      </c>
      <c r="C41" s="28" t="s">
        <v>38</v>
      </c>
      <c r="D41" s="47">
        <v>4000</v>
      </c>
    </row>
    <row r="42" ht="30" customHeight="1" spans="1:4">
      <c r="A42" s="43">
        <v>15</v>
      </c>
      <c r="B42" s="27">
        <v>44944</v>
      </c>
      <c r="C42" s="28" t="s">
        <v>39</v>
      </c>
      <c r="D42" s="47">
        <v>4000</v>
      </c>
    </row>
    <row r="43" ht="30" customHeight="1" spans="1:4">
      <c r="A43" s="43">
        <v>16</v>
      </c>
      <c r="B43" s="27">
        <v>44944</v>
      </c>
      <c r="C43" s="28" t="s">
        <v>40</v>
      </c>
      <c r="D43" s="47">
        <v>50000</v>
      </c>
    </row>
    <row r="44" ht="30" customHeight="1" spans="1:4">
      <c r="A44" s="43">
        <v>17</v>
      </c>
      <c r="B44" s="27">
        <v>44944</v>
      </c>
      <c r="C44" s="28" t="s">
        <v>41</v>
      </c>
      <c r="D44" s="47">
        <v>60000</v>
      </c>
    </row>
    <row r="45" ht="29.5" customHeight="1" spans="1:4">
      <c r="A45" s="43">
        <v>18</v>
      </c>
      <c r="B45" s="27">
        <v>44944</v>
      </c>
      <c r="C45" s="28" t="s">
        <v>42</v>
      </c>
      <c r="D45" s="47">
        <v>100000</v>
      </c>
    </row>
    <row r="46" ht="29.5" customHeight="1" spans="1:4">
      <c r="A46" s="43">
        <v>19</v>
      </c>
      <c r="B46" s="27">
        <v>44944</v>
      </c>
      <c r="C46" s="28" t="s">
        <v>43</v>
      </c>
      <c r="D46" s="47">
        <v>80000</v>
      </c>
    </row>
    <row r="47" ht="29.5" customHeight="1" spans="1:4">
      <c r="A47" s="43">
        <v>20</v>
      </c>
      <c r="B47" s="27">
        <v>44944</v>
      </c>
      <c r="C47" s="28" t="s">
        <v>44</v>
      </c>
      <c r="D47" s="47">
        <v>10000000</v>
      </c>
    </row>
    <row r="48" ht="29.5" customHeight="1" spans="1:4">
      <c r="A48" s="43">
        <v>21</v>
      </c>
      <c r="B48" s="27">
        <v>44973</v>
      </c>
      <c r="C48" s="28" t="s">
        <v>45</v>
      </c>
      <c r="D48" s="47">
        <v>1170000</v>
      </c>
    </row>
    <row r="49" ht="29.5" customHeight="1" spans="1:4">
      <c r="A49" s="43">
        <v>22</v>
      </c>
      <c r="B49" s="27">
        <v>44981</v>
      </c>
      <c r="C49" s="28" t="s">
        <v>46</v>
      </c>
      <c r="D49" s="47">
        <v>3000</v>
      </c>
    </row>
    <row r="50" ht="29.5" customHeight="1" spans="1:4">
      <c r="A50" s="43">
        <v>23</v>
      </c>
      <c r="B50" s="27">
        <v>44985</v>
      </c>
      <c r="C50" s="28" t="s">
        <v>47</v>
      </c>
      <c r="D50" s="47">
        <v>345734.84</v>
      </c>
    </row>
    <row r="51" ht="29.5" customHeight="1" spans="1:4">
      <c r="A51" s="43">
        <v>24</v>
      </c>
      <c r="B51" s="27">
        <v>44998</v>
      </c>
      <c r="C51" s="28" t="s">
        <v>48</v>
      </c>
      <c r="D51" s="47">
        <v>4000</v>
      </c>
    </row>
    <row r="52" ht="29.5" customHeight="1" spans="1:4">
      <c r="A52" s="43">
        <v>25</v>
      </c>
      <c r="B52" s="27">
        <v>45000</v>
      </c>
      <c r="C52" s="28" t="s">
        <v>49</v>
      </c>
      <c r="D52" s="47">
        <v>500000</v>
      </c>
    </row>
    <row r="53" ht="29.5" customHeight="1" spans="1:4">
      <c r="A53" s="43">
        <v>26</v>
      </c>
      <c r="B53" s="27">
        <v>45000</v>
      </c>
      <c r="C53" s="28" t="s">
        <v>50</v>
      </c>
      <c r="D53" s="47">
        <v>30000</v>
      </c>
    </row>
    <row r="54" ht="29.5" customHeight="1" spans="1:4">
      <c r="A54" s="43">
        <v>27</v>
      </c>
      <c r="B54" s="27">
        <v>45000</v>
      </c>
      <c r="C54" s="28" t="s">
        <v>51</v>
      </c>
      <c r="D54" s="47">
        <v>80000</v>
      </c>
    </row>
    <row r="55" ht="29.5" customHeight="1" spans="1:4">
      <c r="A55" s="43">
        <v>28</v>
      </c>
      <c r="B55" s="27">
        <v>45001</v>
      </c>
      <c r="C55" s="28" t="s">
        <v>52</v>
      </c>
      <c r="D55" s="47">
        <v>10677534.1</v>
      </c>
    </row>
    <row r="56" s="8" customFormat="1" ht="42" customHeight="1" spans="1:7">
      <c r="A56" s="52" t="s">
        <v>21</v>
      </c>
      <c r="B56" s="52"/>
      <c r="C56" s="53"/>
      <c r="D56" s="54">
        <f>SUM(D28:D55)</f>
        <v>35716430.94</v>
      </c>
      <c r="F56" s="55"/>
      <c r="G56" s="55"/>
    </row>
  </sheetData>
  <mergeCells count="5">
    <mergeCell ref="A1:D1"/>
    <mergeCell ref="A2:D2"/>
    <mergeCell ref="A25:B25"/>
    <mergeCell ref="A26:D26"/>
    <mergeCell ref="A56:B5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ser</cp:lastModifiedBy>
  <dcterms:created xsi:type="dcterms:W3CDTF">2019-11-08T08:18:00Z</dcterms:created>
  <dcterms:modified xsi:type="dcterms:W3CDTF">2023-04-10T08:04:54Z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EEDEEA8208214A93969B98EE61C86D7F</vt:lpwstr>
  </property>
</Properties>
</file>