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Sheet1!$A$1:$D$90</definedName>
  </definedNames>
  <calcPr calcId="144525"/>
</workbook>
</file>

<file path=xl/sharedStrings.xml><?xml version="1.0" encoding="utf-8"?>
<sst xmlns="http://schemas.openxmlformats.org/spreadsheetml/2006/main" count="182" uniqueCount="182">
  <si>
    <t>序号</t>
  </si>
  <si>
    <t>企业名称</t>
  </si>
  <si>
    <t>法定代表人</t>
  </si>
  <si>
    <t>地址</t>
  </si>
  <si>
    <t>9144******T29M</t>
  </si>
  <si>
    <t>丰顺县红烟贸易有限公司</t>
  </si>
  <si>
    <t>9144******9C12</t>
  </si>
  <si>
    <t>丰顺县惠远农业发展有限公司</t>
  </si>
  <si>
    <t>9144******AG62</t>
  </si>
  <si>
    <t>梅州煲合商贸有限公司</t>
  </si>
  <si>
    <t>9144******XB2W</t>
  </si>
  <si>
    <t>丰顺县旭泰土石方工程有限公司</t>
  </si>
  <si>
    <t>9144******CF8W</t>
  </si>
  <si>
    <t>梅州市创运电子商务有限公司</t>
  </si>
  <si>
    <t>9144******LK6F</t>
  </si>
  <si>
    <t>梅州市小哥电子商务有限公司</t>
  </si>
  <si>
    <t>9144******M03A</t>
  </si>
  <si>
    <t>梅州市乾源生态农业发展有限公司</t>
  </si>
  <si>
    <t>9144******268T</t>
  </si>
  <si>
    <t>丰顺县中广通新能源科技有限公司</t>
  </si>
  <si>
    <t>9144******2E7A</t>
  </si>
  <si>
    <t>重启百行（梅州市）信用管理有限公司</t>
  </si>
  <si>
    <t>9144******R18J</t>
  </si>
  <si>
    <t>广东顺展农业科技有限公司</t>
  </si>
  <si>
    <t>9144******P390</t>
  </si>
  <si>
    <t>梅州盛亿泰贸易有限公司</t>
  </si>
  <si>
    <t>9144******KW3N</t>
  </si>
  <si>
    <t>深圳市鸿福汽车服务有限公司梅州分公司</t>
  </si>
  <si>
    <t>9144******UR2F</t>
  </si>
  <si>
    <t>丰顺县钟盛新能源有限公司</t>
  </si>
  <si>
    <t>9144******MA44</t>
  </si>
  <si>
    <t>广东一点通贸易有限公司</t>
  </si>
  <si>
    <t>9144******0C18</t>
  </si>
  <si>
    <t>梅州市梦鹿贸易有限公司</t>
  </si>
  <si>
    <t>9144******6F2N</t>
  </si>
  <si>
    <t>梅州市鼎航咨询有限公司</t>
  </si>
  <si>
    <t>9144******B80U</t>
  </si>
  <si>
    <t>丰顺县团帮新能源科技有限责任公司</t>
  </si>
  <si>
    <t>9144******LB60</t>
  </si>
  <si>
    <t>梅州翌霖生态环境治理有限公司</t>
  </si>
  <si>
    <t>9144******J18Y</t>
  </si>
  <si>
    <t>梅州优润汇餐饮有限公司</t>
  </si>
  <si>
    <t>9144******DG4L</t>
  </si>
  <si>
    <t>梅州市超俊寄卖有限公司</t>
  </si>
  <si>
    <t>9144******B48N</t>
  </si>
  <si>
    <t>梅州市育新再生资源有限公司</t>
  </si>
  <si>
    <t>9144******5R85</t>
  </si>
  <si>
    <t>梅州市文来装饰工程有限公司</t>
  </si>
  <si>
    <t>9144******3622</t>
  </si>
  <si>
    <t>丰顺县韩江温泉水产养殖场</t>
  </si>
  <si>
    <t>9144******8850</t>
  </si>
  <si>
    <t>丰顺悦华电子有限公司</t>
  </si>
  <si>
    <t>9144******1U21</t>
  </si>
  <si>
    <t>丰顺县唯艾怡贸易有限公司</t>
  </si>
  <si>
    <t>9144******7L85</t>
  </si>
  <si>
    <t>丰顺县小黄鲸教育管理有限公司</t>
  </si>
  <si>
    <t>9144******A7X3</t>
  </si>
  <si>
    <t>梅州市官溪运输有限公司</t>
  </si>
  <si>
    <t>9144******C72T</t>
  </si>
  <si>
    <t>梅州华健建设工程有限公司</t>
  </si>
  <si>
    <t>9144******400Q</t>
  </si>
  <si>
    <t>梅州茗园春茶业发展有限公司</t>
  </si>
  <si>
    <t>9144******4248</t>
  </si>
  <si>
    <t>佳佳眼科技（梅州市）有限公司</t>
  </si>
  <si>
    <t>9144******WA4L</t>
  </si>
  <si>
    <t>梅州市岁丰农业科技有限公司</t>
  </si>
  <si>
    <t>9144******NJ5L</t>
  </si>
  <si>
    <t>广东集林森工程有限公司</t>
  </si>
  <si>
    <t>9144******D577</t>
  </si>
  <si>
    <t>梅州市腾骏实业有限公司</t>
  </si>
  <si>
    <t>9144******FB4H</t>
  </si>
  <si>
    <t>广东华盛茂茶业发展有限公司</t>
  </si>
  <si>
    <t>9144******QL75</t>
  </si>
  <si>
    <t>梅州市梦驰电子竞技有限公司</t>
  </si>
  <si>
    <t>9144******041J</t>
  </si>
  <si>
    <t>广东新中联农牧有限公司</t>
  </si>
  <si>
    <t>9144******5T06</t>
  </si>
  <si>
    <t>梅州市鸿侨智能科技有限公司</t>
  </si>
  <si>
    <t>9144******RT9N</t>
  </si>
  <si>
    <t>丰顺县宝利轩电声有限公司</t>
  </si>
  <si>
    <t>9144******Q82W</t>
  </si>
  <si>
    <t>丰顺县瑞晖家庭农场</t>
  </si>
  <si>
    <t>9144******T764</t>
  </si>
  <si>
    <t>丰顺码链物格信息科技有限公司</t>
  </si>
  <si>
    <t>9144******4D8C</t>
  </si>
  <si>
    <t>梅州中岽电子有限公司</t>
  </si>
  <si>
    <t>9144******0H4G</t>
  </si>
  <si>
    <t>广东公成咨询管理有限公司</t>
  </si>
  <si>
    <t>9144******4Y1B</t>
  </si>
  <si>
    <t>利硕商贸（丰顺）有限公司</t>
  </si>
  <si>
    <t>9144******030N</t>
  </si>
  <si>
    <t>梅州尊顺日用化妆品有限公司</t>
  </si>
  <si>
    <t>9144******7R3Q</t>
  </si>
  <si>
    <t>梅州市锦铭泰农业科技发展有限公司</t>
  </si>
  <si>
    <t>9144******8GXG</t>
  </si>
  <si>
    <t>丰顺县新旺农业开发有限公司</t>
  </si>
  <si>
    <t>9144******QJ05</t>
  </si>
  <si>
    <t>梅州市新凤烨贸易有限公司</t>
  </si>
  <si>
    <t>9144******2360</t>
  </si>
  <si>
    <t>梅州市禾创添夏农业发展有限公司</t>
  </si>
  <si>
    <t>9144******GDXT</t>
  </si>
  <si>
    <t>丰顺县源声美电子有限公司</t>
  </si>
  <si>
    <t>9144******624Q</t>
  </si>
  <si>
    <t>丰顺县森木电声有限公司</t>
  </si>
  <si>
    <t>9144******3M83</t>
  </si>
  <si>
    <t>吉祥里生态旅游文化（梅州）有限公司</t>
  </si>
  <si>
    <t>9144******MB1E</t>
  </si>
  <si>
    <t>华粤潮客（广东）农业科技有限公司</t>
  </si>
  <si>
    <t>9144******149R</t>
  </si>
  <si>
    <t>梅州市浩彬摩托贸易有限公司</t>
  </si>
  <si>
    <t>9144******R44J</t>
  </si>
  <si>
    <t>丰顺县鸿运兴农业发展有限公司</t>
  </si>
  <si>
    <t>9144******781K</t>
  </si>
  <si>
    <t>丰顺县源霖家具厂</t>
  </si>
  <si>
    <t>9144******726Y</t>
  </si>
  <si>
    <t>梅州市丰邑建筑工程有限公司</t>
  </si>
  <si>
    <t>9144******1260</t>
  </si>
  <si>
    <t>丰顺县恒信房地产投资咨询有限公司</t>
  </si>
  <si>
    <t>9144******3LXE</t>
  </si>
  <si>
    <t>梅州丰顺县培荣智能科技有限公司</t>
  </si>
  <si>
    <t>9144******GW79</t>
  </si>
  <si>
    <t>广东三界栋农业科技发展有限公司</t>
  </si>
  <si>
    <t>9144******7002</t>
  </si>
  <si>
    <t>汉普林（丰顺）生物医药有限公司</t>
  </si>
  <si>
    <t>9144******DN1X</t>
  </si>
  <si>
    <t>丰顺嘉加网络科技有限公司</t>
  </si>
  <si>
    <t>9144******YD9R</t>
  </si>
  <si>
    <t>丰顺县绿点家政服务有限公司</t>
  </si>
  <si>
    <t>9144******KX5L</t>
  </si>
  <si>
    <t>梅州市佳贸贸易有限公司</t>
  </si>
  <si>
    <t>9144******XF64</t>
  </si>
  <si>
    <t>丰顺县达隆宠物用品有限公司</t>
  </si>
  <si>
    <t>9144******L617</t>
  </si>
  <si>
    <t>丰顺县德顺汽车贸易服务有限公司</t>
  </si>
  <si>
    <t>9144******304W</t>
  </si>
  <si>
    <t>丰顺海韵电声有限公司</t>
  </si>
  <si>
    <t>9144******D83C</t>
  </si>
  <si>
    <t>梅州市韩塑建材有限公司</t>
  </si>
  <si>
    <t>9144******GW7W</t>
  </si>
  <si>
    <t>丰顺县越品越优茶业有限公司</t>
  </si>
  <si>
    <t>9144******4652</t>
  </si>
  <si>
    <t>丰顺县创联电子有限公司</t>
  </si>
  <si>
    <t>9144******1W9J</t>
  </si>
  <si>
    <t>梅州市一顺油脂有限公司</t>
  </si>
  <si>
    <t>9144******DW44</t>
  </si>
  <si>
    <t>丰顺县尚学教育培训有限公司</t>
  </si>
  <si>
    <t>9144******HR5P</t>
  </si>
  <si>
    <t>梅州市梵宇网络游戏工作室</t>
  </si>
  <si>
    <t>9144******HP99</t>
  </si>
  <si>
    <t>梅州市合钦电子商务有限公司</t>
  </si>
  <si>
    <t>9144******UW54</t>
  </si>
  <si>
    <t>广东省震达建筑材料有限公司</t>
  </si>
  <si>
    <t>9144******8976</t>
  </si>
  <si>
    <t>梅州丰顺县源霖房地产有限公司</t>
  </si>
  <si>
    <t>9144******1P2U</t>
  </si>
  <si>
    <t>丰顺县旭豪充电桩有限公司</t>
  </si>
  <si>
    <t>9144******CG1G</t>
  </si>
  <si>
    <t>梅州市锶根建筑工程有限公司</t>
  </si>
  <si>
    <t>9144******278X</t>
  </si>
  <si>
    <t>广东省龙兴烟花有限公司</t>
  </si>
  <si>
    <t>9144******840H</t>
  </si>
  <si>
    <t>梅州市万顺印务有限公司</t>
  </si>
  <si>
    <t>9144******MH58</t>
  </si>
  <si>
    <t>丰顺县康之旅客运服务有限公司</t>
  </si>
  <si>
    <t>9144******AJ8D</t>
  </si>
  <si>
    <t>梅州市兴捷工程有限公司</t>
  </si>
  <si>
    <t>9144******G96B</t>
  </si>
  <si>
    <t>梅州市源鸿农业发展有限公司</t>
  </si>
  <si>
    <t>9144******H124</t>
  </si>
  <si>
    <t>丰顺县佳佳顺农业发展有限公司</t>
  </si>
  <si>
    <t>9144******45XQ</t>
  </si>
  <si>
    <t>梅州市联勤生态养殖有限公司</t>
  </si>
  <si>
    <t>9144******365D</t>
  </si>
  <si>
    <t>梅州市鼎铭能源科技有限公司</t>
  </si>
  <si>
    <t>9144******1H2R</t>
  </si>
  <si>
    <t>丰顺县蓝大物业服务有限公司</t>
  </si>
  <si>
    <t>9144******RW5L</t>
  </si>
  <si>
    <t>丰顺县金松贸易有限公司</t>
  </si>
  <si>
    <t>9144******T41E</t>
  </si>
  <si>
    <t>梅州浩晨科技材料有限公司</t>
  </si>
  <si>
    <t>9144******498N</t>
  </si>
  <si>
    <t>丰顺慧超再生资源有限公司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</si>
</sst>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1"/>
      <name val="Calibri"/>
      <charset val="0"/>
    </font>
    <font>
      <sz val="11"/>
      <name val="方正书宋_GBK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12" borderId="7" applyNumberFormat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" fillId="0" borderId="4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12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2" fillId="32" borderId="11" applyNumberFormat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1" xfId="0" applyFont="true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2" xfId="0" applyFill="true" applyBorder="true" applyAlignment="true">
      <alignment vertical="center"/>
    </xf>
    <xf numFmtId="49" fontId="3" fillId="0" borderId="1" xfId="0" applyNumberFormat="true" applyFont="true" applyFill="true" applyBorder="true" applyAlignment="true">
      <alignment horizontal="left" vertical="center"/>
    </xf>
    <xf numFmtId="0" fontId="0" fillId="0" borderId="1" xfId="0" applyBorder="true">
      <alignment vertical="center"/>
    </xf>
    <xf numFmtId="0" fontId="0" fillId="0" borderId="3" xfId="0" applyFill="true" applyBorder="true" applyAlignment="true">
      <alignment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49" fontId="5" fillId="0" borderId="1" xfId="0" applyNumberFormat="true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.wxwork_local/data/1688849875241510_1970325008038486/Cache/File/2025-07/D:/home/greatwall/.wxwork_local/data/1688849875241510_1970325008038486/Cache/File/2025-07/&#20869;&#36164;&#20225;&#19994;202507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wxwork_local/data/1688849875241510_1970325008038486/Cache/File/2025-07/D:/home/greatwall/.wxwork_local/data/1688849875241510_1970325008038486/Cache/File/2025-07/&#20869;&#36164;202507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C1" t="str">
            <v>企业名称</v>
          </cell>
          <cell r="D1" t="str">
            <v>负责人/法定代表人/首席代表/经营者/合伙人</v>
          </cell>
          <cell r="E1" t="str">
            <v>地址</v>
          </cell>
        </row>
        <row r="2">
          <cell r="C2" t="str">
            <v>梅州市多春如商贸有限公司</v>
          </cell>
          <cell r="D2" t="str">
            <v>陈小凤</v>
          </cell>
          <cell r="E2" t="str">
            <v>丰顺县汤坑镇中联村老寨115号-208</v>
          </cell>
        </row>
        <row r="3">
          <cell r="C3" t="str">
            <v>梅州市俊枫电商科技有限公司</v>
          </cell>
          <cell r="D3" t="str">
            <v>张灯塔</v>
          </cell>
          <cell r="E3" t="str">
            <v>丰顺县黄金镇金堂街3号</v>
          </cell>
        </row>
        <row r="4">
          <cell r="C4" t="str">
            <v>梅州市全铝家居有限公司</v>
          </cell>
          <cell r="D4" t="str">
            <v>罗培林</v>
          </cell>
          <cell r="E4" t="str">
            <v>丰顺县汤南镇新楼管区红狮宫公路边(前节)</v>
          </cell>
        </row>
        <row r="5">
          <cell r="C5" t="str">
            <v>梅州市汇沣物流有限公司丰顺分公司</v>
          </cell>
          <cell r="D5" t="str">
            <v>李佳燕</v>
          </cell>
          <cell r="E5" t="str">
            <v>丰顺县汤南镇华茂产业园丰发大道46号之一</v>
          </cell>
        </row>
        <row r="6">
          <cell r="C6" t="str">
            <v>梅州市德益科技有限公司</v>
          </cell>
          <cell r="D6" t="str">
            <v>徐德益</v>
          </cell>
          <cell r="E6" t="str">
            <v>丰顺县汤坑镇黎峰村丹竹圹12号</v>
          </cell>
        </row>
        <row r="7">
          <cell r="C7" t="str">
            <v>梅州市尚雅商务有限公司</v>
          </cell>
          <cell r="D7" t="str">
            <v>石光明</v>
          </cell>
          <cell r="E7" t="str">
            <v>丰顺县汤南镇美朵工业礼品厂三楼三号房</v>
          </cell>
        </row>
        <row r="8">
          <cell r="C8" t="str">
            <v>梅州市泽鑫商务科技有限公司</v>
          </cell>
          <cell r="D8" t="str">
            <v>褚争伟</v>
          </cell>
          <cell r="E8" t="str">
            <v>丰顺县汤南镇工业区美朵工艺礼品厂三楼</v>
          </cell>
        </row>
        <row r="9">
          <cell r="C9" t="str">
            <v>梅州市来金商贸有限公司</v>
          </cell>
          <cell r="D9" t="str">
            <v>邱雪兰</v>
          </cell>
          <cell r="E9" t="str">
            <v>丰顺县汤坑镇金丰村琼一队38号二楼</v>
          </cell>
        </row>
        <row r="10">
          <cell r="C10" t="str">
            <v>梅州市宝集祥商贸有限公司</v>
          </cell>
          <cell r="D10" t="str">
            <v>黄职聚</v>
          </cell>
          <cell r="E10" t="str">
            <v>丰顺县汤西镇和安村和曾96号</v>
          </cell>
        </row>
        <row r="11">
          <cell r="C11" t="str">
            <v>梅州市久佳汇商贸有限公司</v>
          </cell>
          <cell r="D11" t="str">
            <v>罗锦霞</v>
          </cell>
          <cell r="E11" t="str">
            <v>丰顺县汤西镇石江村隆依路5号</v>
          </cell>
        </row>
        <row r="12">
          <cell r="C12" t="str">
            <v>梅州市卓尚商贸有限公司</v>
          </cell>
          <cell r="D12" t="str">
            <v>徐江海</v>
          </cell>
          <cell r="E12" t="str">
            <v>丰顺县汤坑镇汤坑路81-H9号</v>
          </cell>
        </row>
        <row r="13">
          <cell r="C13" t="str">
            <v>丰顺县万兴顺科技有限公司</v>
          </cell>
          <cell r="D13" t="str">
            <v>刘吉林</v>
          </cell>
          <cell r="E13" t="str">
            <v>丰顺县汤坑镇顺风路第152号</v>
          </cell>
        </row>
        <row r="14">
          <cell r="C14" t="str">
            <v>丰顺县腾乐科技有限公司</v>
          </cell>
          <cell r="D14" t="str">
            <v>陈太基</v>
          </cell>
          <cell r="E14" t="str">
            <v>丰顺县汤坑镇邓屋村大寨26号</v>
          </cell>
        </row>
        <row r="15">
          <cell r="C15" t="str">
            <v>梅州市抖星传媒有限公司</v>
          </cell>
          <cell r="D15" t="str">
            <v>冯润龙</v>
          </cell>
          <cell r="E15" t="str">
            <v>丰顺县汤坑镇汤坑路359号鹏泰购物广场三楼2号</v>
          </cell>
        </row>
        <row r="16">
          <cell r="C16" t="str">
            <v>丰顺乐卡租科技有限公司</v>
          </cell>
          <cell r="D16" t="str">
            <v>徐勇麟</v>
          </cell>
          <cell r="E16" t="str">
            <v>丰顺县汤坑镇东山社区居委新兴路5号</v>
          </cell>
        </row>
        <row r="17">
          <cell r="C17" t="str">
            <v>丰顺县章鱼电子商务有限公司</v>
          </cell>
          <cell r="D17" t="str">
            <v>陈斯灵</v>
          </cell>
          <cell r="E17" t="str">
            <v>丰顺县汤坑镇市政大道锦江街2-171</v>
          </cell>
        </row>
        <row r="18">
          <cell r="C18" t="str">
            <v>梅州市乐享科技服务有限公司</v>
          </cell>
          <cell r="D18" t="str">
            <v>黄滨滨</v>
          </cell>
          <cell r="E18" t="str">
            <v>丰顺县汤西镇121乡道飞泉路边</v>
          </cell>
        </row>
        <row r="19">
          <cell r="C19" t="str">
            <v>梅州市婷立贸易有限公司</v>
          </cell>
          <cell r="D19" t="str">
            <v>曾小婷</v>
          </cell>
          <cell r="E19" t="str">
            <v>丰顺县汤坑镇金丰村溪坝50号</v>
          </cell>
        </row>
        <row r="20">
          <cell r="C20" t="str">
            <v>梅州呱呱电子商务有限公司</v>
          </cell>
          <cell r="D20" t="str">
            <v>曾友梅</v>
          </cell>
          <cell r="E20" t="str">
            <v>丰顺县汤西镇新岭村佐岭1号</v>
          </cell>
        </row>
        <row r="21">
          <cell r="C21" t="str">
            <v>丰顺县广进租赁服务有限公司</v>
          </cell>
          <cell r="D21" t="str">
            <v>巫能广</v>
          </cell>
          <cell r="E21" t="str">
            <v>丰顺县汤坑镇金湖村上湖南园142号</v>
          </cell>
        </row>
        <row r="22">
          <cell r="C22" t="str">
            <v>梅州市伊兴电子商务有限公司</v>
          </cell>
          <cell r="D22" t="str">
            <v>刘琴</v>
          </cell>
          <cell r="E22" t="str">
            <v>丰顺县汤南镇敏捷君悦府5栋3403A（仅作办公用）</v>
          </cell>
        </row>
        <row r="23">
          <cell r="C23" t="str">
            <v>梅州市熊仨电子商务有限公司</v>
          </cell>
          <cell r="D23" t="str">
            <v>黄程</v>
          </cell>
          <cell r="E23" t="str">
            <v>丰顺县汤坑镇金湖村上湖下新屋83号201房</v>
          </cell>
        </row>
        <row r="24">
          <cell r="C24" t="str">
            <v>梅州市锦明鑫游戏开发有限公司</v>
          </cell>
          <cell r="D24" t="str">
            <v>陈志鑫</v>
          </cell>
          <cell r="E24" t="str">
            <v>丰顺县汤西镇和安村上村1号</v>
          </cell>
        </row>
        <row r="25">
          <cell r="C25" t="str">
            <v>梅州市鸿禧铝业有限公司</v>
          </cell>
          <cell r="D25" t="str">
            <v>张子龙</v>
          </cell>
          <cell r="E25" t="str">
            <v>丰顺县埔寨镇丰顺产业转移工业区4号地块园区路3号厂房</v>
          </cell>
        </row>
        <row r="26">
          <cell r="C26" t="str">
            <v>梅州市清来工程有限公司</v>
          </cell>
          <cell r="D26" t="str">
            <v>彭丽平</v>
          </cell>
          <cell r="E26" t="str">
            <v>丰顺县建桥镇环东村社下</v>
          </cell>
        </row>
        <row r="27">
          <cell r="C27" t="str">
            <v>丰顺县丰溪强村管理有限公司</v>
          </cell>
          <cell r="D27" t="str">
            <v>吴明辉</v>
          </cell>
          <cell r="E27" t="str">
            <v>丰顺县丰良镇丰溪村新祠堂88号村委办公楼1楼</v>
          </cell>
        </row>
        <row r="28">
          <cell r="C28" t="str">
            <v>梅州市天乐电子商务有限公司</v>
          </cell>
          <cell r="D28" t="str">
            <v>蔡文捷</v>
          </cell>
          <cell r="E28" t="str">
            <v>丰顺县汤坑镇红旗社区委居东二市46号</v>
          </cell>
        </row>
        <row r="29">
          <cell r="C29" t="str">
            <v>丰顺县福顺农林有限公司</v>
          </cell>
          <cell r="D29" t="str">
            <v>李胜清</v>
          </cell>
          <cell r="E29" t="str">
            <v>丰顺县大龙华镇龙溪西路85号</v>
          </cell>
        </row>
        <row r="30">
          <cell r="C30" t="str">
            <v>丰顺县同顺物业管理中心（个人独资）</v>
          </cell>
          <cell r="D30" t="str">
            <v>陈印权</v>
          </cell>
          <cell r="E30" t="str">
            <v>梅州市丰顺县汤坑镇邓屋村塘肚入50米</v>
          </cell>
        </row>
        <row r="31">
          <cell r="C31" t="str">
            <v>丰顺县来誉精密科技有限公司</v>
          </cell>
          <cell r="D31" t="str">
            <v>罗勇</v>
          </cell>
          <cell r="E31" t="str">
            <v>丰顺县汤南镇工业园丰发大道127号01铺</v>
          </cell>
        </row>
        <row r="32">
          <cell r="C32" t="str">
            <v>梅州艾艾网络科技有限公司</v>
          </cell>
          <cell r="D32" t="str">
            <v>雷乳金</v>
          </cell>
          <cell r="E32" t="str">
            <v>丰顺县汤坑镇忠实南路13号201</v>
          </cell>
        </row>
        <row r="33">
          <cell r="C33" t="str">
            <v>丰顺县西成星科技有限公司</v>
          </cell>
          <cell r="D33" t="str">
            <v>刘双星</v>
          </cell>
          <cell r="E33" t="str">
            <v>丰顺县汤西镇西城村西城路199号（仅限办公场所使用）</v>
          </cell>
        </row>
        <row r="34">
          <cell r="C34" t="str">
            <v>梅州达记种养殖有限公司</v>
          </cell>
          <cell r="D34" t="str">
            <v>刘瑞记</v>
          </cell>
          <cell r="E34" t="str">
            <v>丰顺县黄金镇埔头角村村民委员会旁</v>
          </cell>
        </row>
        <row r="35">
          <cell r="C35" t="str">
            <v>梅州欣丰沅食品有限公司</v>
          </cell>
          <cell r="D35" t="str">
            <v>黄凌峰</v>
          </cell>
          <cell r="E35" t="str">
            <v>丰顺县汤坑镇顺达路76号</v>
          </cell>
        </row>
        <row r="36">
          <cell r="C36" t="str">
            <v>梅州市云山网络有限公司</v>
          </cell>
          <cell r="D36" t="str">
            <v>陈瑞芝</v>
          </cell>
          <cell r="E36" t="str">
            <v>丰顺县汤西镇新湖村上厅</v>
          </cell>
        </row>
        <row r="37">
          <cell r="C37" t="str">
            <v>梅州市瑞萍网络有限公司</v>
          </cell>
          <cell r="D37" t="str">
            <v>陈瑞芝</v>
          </cell>
          <cell r="E37" t="str">
            <v>丰顺县汤坑镇三门凹三和路三号</v>
          </cell>
        </row>
        <row r="38">
          <cell r="C38" t="str">
            <v>梅州市顺彩烟花有限公司</v>
          </cell>
          <cell r="D38" t="str">
            <v>陈洁鸿</v>
          </cell>
          <cell r="E38" t="str">
            <v>丰顺县汤坑镇东秀村沙梨坪10号（原游泳池旁）</v>
          </cell>
        </row>
        <row r="39">
          <cell r="C39" t="str">
            <v>梅州市华缤网络科技有限公司</v>
          </cell>
          <cell r="D39" t="str">
            <v>蔡洁君</v>
          </cell>
          <cell r="E39" t="str">
            <v>丰顺县汤坑镇汤湖路3号</v>
          </cell>
        </row>
        <row r="40">
          <cell r="C40" t="str">
            <v>梅州市意诚网络科技有限公司</v>
          </cell>
          <cell r="D40" t="str">
            <v>傅耀锋</v>
          </cell>
          <cell r="E40" t="str">
            <v>丰顺县汤西镇修试大道1072号</v>
          </cell>
        </row>
        <row r="41">
          <cell r="C41" t="str">
            <v>梅州市旺季珠宝有限公司</v>
          </cell>
          <cell r="D41" t="str">
            <v>邓俊华</v>
          </cell>
          <cell r="E41" t="str">
            <v>丰顺县八乡山镇贵人村农民街213号501室</v>
          </cell>
        </row>
        <row r="42">
          <cell r="C42" t="str">
            <v>丰顺县达来电子有限公司</v>
          </cell>
          <cell r="D42" t="str">
            <v>黄运达</v>
          </cell>
          <cell r="E42" t="str">
            <v>丰顺县汤西镇河西村老坝5号</v>
          </cell>
        </row>
        <row r="43">
          <cell r="C43" t="str">
            <v>梅州市飞猫贸易有限公司</v>
          </cell>
          <cell r="D43" t="str">
            <v>陈雯钰</v>
          </cell>
          <cell r="E43" t="str">
            <v>丰顺县汤坑镇五一社区培英锦绣城Y19号二楼201</v>
          </cell>
        </row>
        <row r="44">
          <cell r="C44" t="str">
            <v>梅州市乐尚好商务传媒有限公司</v>
          </cell>
          <cell r="D44" t="str">
            <v>罗梓华</v>
          </cell>
          <cell r="E44" t="str">
            <v>丰顺县汤南镇东风村龙岗</v>
          </cell>
        </row>
        <row r="45">
          <cell r="C45" t="str">
            <v>丰顺县三方利石材有限公司</v>
          </cell>
          <cell r="D45" t="str">
            <v>刘永辉</v>
          </cell>
          <cell r="E45" t="str">
            <v>丰顺县小胜镇文祠街1号</v>
          </cell>
        </row>
        <row r="46">
          <cell r="C46" t="str">
            <v>梅州市凤凰栖谷文旅发展有限公司</v>
          </cell>
          <cell r="D46" t="str">
            <v>林鸿豪</v>
          </cell>
          <cell r="E46" t="str">
            <v>丰顺县留隍镇新美村居林</v>
          </cell>
        </row>
        <row r="47">
          <cell r="C47" t="str">
            <v>梅州市茂轩贸易有限公司</v>
          </cell>
          <cell r="D47" t="str">
            <v>蔡婉婷</v>
          </cell>
          <cell r="E47" t="str">
            <v>丰顺县留隍镇上湾村上湾堤路56号</v>
          </cell>
        </row>
        <row r="48">
          <cell r="C48" t="str">
            <v>耀闪（丰顺）科技有限公司</v>
          </cell>
          <cell r="D48" t="str">
            <v>吴妙龄</v>
          </cell>
          <cell r="E48" t="str">
            <v>丰顺县汤坑镇保险路北3栋9号</v>
          </cell>
        </row>
        <row r="49">
          <cell r="C49" t="str">
            <v>梅州市思语无忧电子商务有限公司</v>
          </cell>
          <cell r="D49" t="str">
            <v>谢林枫</v>
          </cell>
          <cell r="E49" t="str">
            <v>丰顺县汤坑镇市政大道风情街91号</v>
          </cell>
        </row>
        <row r="50">
          <cell r="C50" t="str">
            <v>梅州市秋源信息咨询有限公司</v>
          </cell>
          <cell r="D50" t="str">
            <v>冯秋</v>
          </cell>
          <cell r="E50" t="str">
            <v>丰顺县汤坑镇汤泉社区市政大道159号四楼</v>
          </cell>
        </row>
        <row r="51">
          <cell r="C51" t="str">
            <v>丰顺县汇盛环保有限公司</v>
          </cell>
          <cell r="D51" t="str">
            <v>黄立江</v>
          </cell>
          <cell r="E51" t="str">
            <v>丰顺县埔寨农场大塘村塘肚岭</v>
          </cell>
        </row>
        <row r="52">
          <cell r="C52" t="str">
            <v>梅州市中源盛电子商务有限公司</v>
          </cell>
          <cell r="D52" t="str">
            <v>蔡锦乾</v>
          </cell>
          <cell r="E52" t="str">
            <v>丰顺县汤坑镇新田村上湖州162号</v>
          </cell>
        </row>
        <row r="53">
          <cell r="C53" t="str">
            <v>梅州市番茄网络有限公司</v>
          </cell>
          <cell r="D53" t="str">
            <v>蔡丽</v>
          </cell>
          <cell r="E53" t="str">
            <v>丰顺县潘田镇填江村荷树坪</v>
          </cell>
        </row>
        <row r="54">
          <cell r="C54" t="str">
            <v>梅州市文谨贸易有限公司</v>
          </cell>
          <cell r="D54" t="str">
            <v>向文谨</v>
          </cell>
          <cell r="E54" t="str">
            <v>丰顺县汤坑镇新世纪工程十七区县供销社地块6号6楼602</v>
          </cell>
        </row>
        <row r="55">
          <cell r="C55" t="str">
            <v>梅州市明辩信息咨询有限公司</v>
          </cell>
          <cell r="D55" t="str">
            <v>冯宝龙</v>
          </cell>
          <cell r="E55" t="str">
            <v>丰顺县汤南镇阳光村珠光新城御景S5-03号</v>
          </cell>
        </row>
        <row r="56">
          <cell r="C56" t="str">
            <v>丰顺县瑞欧贸易有限公司</v>
          </cell>
          <cell r="D56" t="str">
            <v>廖增焜</v>
          </cell>
          <cell r="E56" t="str">
            <v>丰顺县砂田镇沙田村塘凹35号</v>
          </cell>
        </row>
        <row r="57">
          <cell r="C57" t="str">
            <v>梅州市半岭科技有限公司</v>
          </cell>
          <cell r="D57" t="str">
            <v>王小涛</v>
          </cell>
          <cell r="E57" t="str">
            <v>丰顺县埔寨镇农场半岭村寨肚1号</v>
          </cell>
        </row>
        <row r="58">
          <cell r="C58" t="str">
            <v>梅州市盛丽保健服务有限公司</v>
          </cell>
          <cell r="D58" t="str">
            <v>徐加文</v>
          </cell>
          <cell r="E58" t="str">
            <v>丰顺县汤南镇新楼村新洲新村路58号二楼</v>
          </cell>
        </row>
        <row r="59">
          <cell r="C59" t="str">
            <v>梅州市瑞华网络有限公司</v>
          </cell>
          <cell r="D59" t="str">
            <v>陈瑞芝</v>
          </cell>
          <cell r="E59" t="str">
            <v>丰顺县汤西镇新湖村大墩路99号</v>
          </cell>
        </row>
        <row r="60">
          <cell r="C60" t="str">
            <v>丰顺县鸿洋电子商务有限公司</v>
          </cell>
          <cell r="D60" t="str">
            <v>陈素凤</v>
          </cell>
          <cell r="E60" t="str">
            <v>丰顺县汤坑镇东里村老寨坪路口</v>
          </cell>
        </row>
        <row r="61">
          <cell r="C61" t="str">
            <v>丰顺县高凤电子商务有限公司</v>
          </cell>
          <cell r="D61" t="str">
            <v>徐素玉</v>
          </cell>
          <cell r="E61" t="str">
            <v>丰顺县汤坑镇金丰村保险路6号</v>
          </cell>
        </row>
        <row r="62">
          <cell r="C62" t="str">
            <v>梅州市鳞鲤科技有限公司</v>
          </cell>
          <cell r="D62" t="str">
            <v>林晓东</v>
          </cell>
          <cell r="E62" t="str">
            <v>丰顺县汤坑镇湖下豪轩苑3号商铺</v>
          </cell>
        </row>
        <row r="63">
          <cell r="C63" t="str">
            <v>梅州裕信测绘技术有限公司</v>
          </cell>
          <cell r="D63" t="str">
            <v>王文江</v>
          </cell>
          <cell r="E63" t="str">
            <v>丰顺县汤坑镇锦江31-38栋二层56号商铺</v>
          </cell>
        </row>
        <row r="64">
          <cell r="C64" t="str">
            <v>丰顺县睿星艺术培训有限公司</v>
          </cell>
          <cell r="D64" t="str">
            <v>蔡美华</v>
          </cell>
          <cell r="E64" t="str">
            <v>丰顺县汤坑镇顺湖路六巷1号1-2楼</v>
          </cell>
        </row>
        <row r="65">
          <cell r="C65" t="str">
            <v>丰顺福记萌宠商贸有限公司</v>
          </cell>
          <cell r="D65" t="str">
            <v>黄华东</v>
          </cell>
          <cell r="E65" t="str">
            <v>丰顺县汤坑镇石联村寨内188号</v>
          </cell>
        </row>
        <row r="66">
          <cell r="C66" t="str">
            <v>丰顺县炫酷电子商务经营部（个人独资）</v>
          </cell>
          <cell r="D66" t="str">
            <v>黄晓炫</v>
          </cell>
          <cell r="E66" t="str">
            <v>丰顺县汤坑镇石碑街17号F幢1204房</v>
          </cell>
        </row>
        <row r="67">
          <cell r="C67" t="str">
            <v>梅州市思泽贸易有限公司</v>
          </cell>
          <cell r="D67" t="str">
            <v>徐思婷</v>
          </cell>
          <cell r="E67" t="str">
            <v>丰顺县汤坑镇黎峰村荣和楼13号</v>
          </cell>
        </row>
        <row r="68">
          <cell r="C68" t="str">
            <v>梅州市能嘉网络有限公司</v>
          </cell>
          <cell r="D68" t="str">
            <v>张俊轩</v>
          </cell>
          <cell r="E68" t="str">
            <v>丰顺县汤坑镇市政大道南段碧桂园峰景一街7栋31号</v>
          </cell>
        </row>
        <row r="69">
          <cell r="C69" t="str">
            <v>丰顺县国文电子商务有限公司</v>
          </cell>
          <cell r="D69" t="str">
            <v>陈林光</v>
          </cell>
          <cell r="E69" t="str">
            <v>丰顺县汤坑镇金丰村保险路4号</v>
          </cell>
        </row>
        <row r="70">
          <cell r="C70" t="str">
            <v>梅州市蓉辉信鸽有限公司</v>
          </cell>
          <cell r="D70" t="str">
            <v>蔡光辉</v>
          </cell>
          <cell r="E70" t="str">
            <v>丰顺县汤西镇双湖村广湖上路291号</v>
          </cell>
        </row>
        <row r="71">
          <cell r="C71" t="str">
            <v>梅州市鑫恒创电子商务有限公司</v>
          </cell>
          <cell r="D71" t="str">
            <v>徐约辉</v>
          </cell>
          <cell r="E71" t="str">
            <v>丰顺县汤坑镇大湖洋坑背村友谊路与八一路交汇处往前100米</v>
          </cell>
        </row>
        <row r="72">
          <cell r="C72" t="str">
            <v>梅州市深蓝电子商务有限公司</v>
          </cell>
          <cell r="D72" t="str">
            <v>徐秀娇</v>
          </cell>
          <cell r="E72" t="str">
            <v>丰顺县汤坑镇中楼村山角</v>
          </cell>
        </row>
        <row r="73">
          <cell r="C73" t="str">
            <v>冠恒商贸（丰顺县）有限公司</v>
          </cell>
          <cell r="D73" t="str">
            <v>李雪</v>
          </cell>
          <cell r="E73" t="str">
            <v>丰顺县汤坑镇市政大道锦江美景城B区28栋1楼-1号</v>
          </cell>
        </row>
        <row r="74">
          <cell r="C74" t="str">
            <v>丰顺胡会建筑有限公司</v>
          </cell>
          <cell r="D74" t="str">
            <v>卢仕餐</v>
          </cell>
          <cell r="E74" t="str">
            <v>丰顺县汤坑镇邓屋村新屋下232号</v>
          </cell>
        </row>
        <row r="75">
          <cell r="C75" t="str">
            <v>丰顺县吉盛达再生资源有限公司</v>
          </cell>
          <cell r="D75" t="str">
            <v>罗炳锋</v>
          </cell>
          <cell r="E75" t="str">
            <v>丰顺县汤南镇四维蓝天城铺面C4栋6号商铺</v>
          </cell>
        </row>
        <row r="76">
          <cell r="C76" t="str">
            <v>丰顺县金峰众诺贸易有限公司</v>
          </cell>
          <cell r="D76" t="str">
            <v>冯显榕</v>
          </cell>
          <cell r="E76" t="str">
            <v>丰顺县汤坑镇新铜村东新路52号</v>
          </cell>
        </row>
        <row r="77">
          <cell r="C77" t="str">
            <v>丰顺恒泽农业科技有限公司</v>
          </cell>
          <cell r="D77" t="str">
            <v>曾双辉</v>
          </cell>
          <cell r="E77" t="str">
            <v>丰顺县汤西镇双湖管区河沟村河沟路88号</v>
          </cell>
        </row>
        <row r="78">
          <cell r="C78" t="str">
            <v>丰顺县七彩烟花有限公司</v>
          </cell>
          <cell r="D78" t="str">
            <v>李寿端</v>
          </cell>
          <cell r="E78" t="str">
            <v>丰顺县丰良镇莘桥村塘角</v>
          </cell>
        </row>
        <row r="79">
          <cell r="C79" t="str">
            <v>丰顺嘉加网络科技有限公司</v>
          </cell>
          <cell r="D79" t="str">
            <v>朱正兴</v>
          </cell>
          <cell r="E79" t="str">
            <v>丰顺县汤坑镇修试大道345号二楼第二间</v>
          </cell>
        </row>
        <row r="80">
          <cell r="C80" t="str">
            <v>梅州市梵盛电子商务有限公司</v>
          </cell>
          <cell r="D80" t="str">
            <v>陈兴洪</v>
          </cell>
          <cell r="E80" t="str">
            <v>丰顺县汤坑镇邓屋村82号</v>
          </cell>
        </row>
        <row r="81">
          <cell r="C81" t="str">
            <v>丰顺县敏学百货商行（个人独资）</v>
          </cell>
          <cell r="D81" t="str">
            <v>詹学敏</v>
          </cell>
          <cell r="E81" t="str">
            <v>丰顺县汤坑镇湖下顺和路（自编233号）</v>
          </cell>
        </row>
        <row r="82">
          <cell r="C82" t="str">
            <v>梅州市心仪化妆品销售店（个人独资）</v>
          </cell>
          <cell r="D82" t="str">
            <v>吴莘榕</v>
          </cell>
          <cell r="E82" t="str">
            <v>丰顺县丰良镇南园路50号</v>
          </cell>
        </row>
        <row r="83">
          <cell r="C83" t="str">
            <v>丰顺年轻人文化传媒有限公司</v>
          </cell>
          <cell r="D83" t="str">
            <v>许煜明</v>
          </cell>
          <cell r="E83" t="str">
            <v>丰顺县北斗镇楼上村（老206国道旁原北斗钢铁厂）</v>
          </cell>
        </row>
        <row r="84">
          <cell r="C84" t="str">
            <v>丰顺全慧电子网络科技有限公司</v>
          </cell>
          <cell r="D84" t="str">
            <v>严全军</v>
          </cell>
          <cell r="E84" t="str">
            <v>丰顺县埔寨镇万安村红珠塘62号</v>
          </cell>
        </row>
        <row r="85">
          <cell r="C85" t="str">
            <v>梅州市橙心电子商务有限公司</v>
          </cell>
          <cell r="D85" t="str">
            <v>曾英杰</v>
          </cell>
          <cell r="E85" t="str">
            <v>丰顺县汤坑镇金丰村新村（自编01号）</v>
          </cell>
        </row>
        <row r="86">
          <cell r="C86" t="str">
            <v>丰顺县莉都汇美容服务有限公司</v>
          </cell>
          <cell r="D86" t="str">
            <v>徐育萍</v>
          </cell>
          <cell r="E86" t="str">
            <v>丰顺县汤坑镇河滨新城顺风路13号（原44E）</v>
          </cell>
        </row>
        <row r="87">
          <cell r="C87" t="str">
            <v>广东华壹讯网络信息科技有限公司</v>
          </cell>
          <cell r="D87" t="str">
            <v>刘汉英</v>
          </cell>
          <cell r="E87" t="str">
            <v>丰顺县汤坑镇黄屋坝446号</v>
          </cell>
        </row>
        <row r="88">
          <cell r="C88" t="str">
            <v>梅州市龙祥康餐饮管理有限责任公司</v>
          </cell>
          <cell r="D88" t="str">
            <v>孟宪超</v>
          </cell>
          <cell r="E88" t="str">
            <v>丰顺县汤坑镇东山公园104号店铺</v>
          </cell>
        </row>
        <row r="89">
          <cell r="C89" t="str">
            <v>梅州盛亿泰贸易有限公司</v>
          </cell>
          <cell r="D89" t="str">
            <v>刘慧冰</v>
          </cell>
          <cell r="E89" t="str">
            <v>丰顺县汤坑镇进华路城北派出所后巷</v>
          </cell>
        </row>
        <row r="90">
          <cell r="C90" t="str">
            <v>梅州市升起商贸有限公司</v>
          </cell>
          <cell r="D90" t="str">
            <v>罗玮怡</v>
          </cell>
          <cell r="E90" t="str">
            <v>丰顺县汤坑路建设路217号</v>
          </cell>
        </row>
        <row r="91">
          <cell r="C91" t="str">
            <v>梅州市梵宇网络游戏工作室</v>
          </cell>
          <cell r="D91" t="str">
            <v>徐丽华</v>
          </cell>
          <cell r="E91" t="str">
            <v>丰顺县汤坑镇东秀村秀水30号</v>
          </cell>
        </row>
        <row r="92">
          <cell r="C92" t="str">
            <v>梅州市鼎铭能源科技有限公司</v>
          </cell>
          <cell r="D92" t="str">
            <v>黄立华</v>
          </cell>
          <cell r="E92" t="str">
            <v>丰顺县汤坑镇修试大道345号二楼</v>
          </cell>
        </row>
        <row r="93">
          <cell r="C93" t="str">
            <v>广东聚点企业管理有限公司丰顺分公司</v>
          </cell>
          <cell r="D93" t="str">
            <v>马强</v>
          </cell>
          <cell r="E93" t="str">
            <v>丰顺县汤坑镇新世纪广场路198号6楼</v>
          </cell>
        </row>
        <row r="94">
          <cell r="C94" t="str">
            <v>广东省龙兴烟花有限公司</v>
          </cell>
          <cell r="D94" t="str">
            <v>许晓彬</v>
          </cell>
          <cell r="E94" t="str">
            <v>丰顺县汤坑镇修试大道345号</v>
          </cell>
        </row>
        <row r="95">
          <cell r="C95" t="str">
            <v>丰顺县金松贸易有限公司</v>
          </cell>
          <cell r="D95" t="str">
            <v>刘小尽</v>
          </cell>
          <cell r="E95" t="str">
            <v>丰顺县黄金镇金松街109号一层</v>
          </cell>
        </row>
        <row r="96">
          <cell r="C96" t="str">
            <v>广东省震达建筑材料有限公司</v>
          </cell>
          <cell r="D96" t="str">
            <v>黄镇汉</v>
          </cell>
          <cell r="E96" t="str">
            <v>丰顺县汤南镇新铺村高美</v>
          </cell>
        </row>
        <row r="97">
          <cell r="C97" t="str">
            <v>利硕商贸（丰顺）有限公司</v>
          </cell>
          <cell r="D97" t="str">
            <v>邱淑明</v>
          </cell>
          <cell r="E97" t="str">
            <v>丰顺县汤坑镇金溪村东路西巷192号</v>
          </cell>
        </row>
        <row r="98">
          <cell r="C98" t="str">
            <v>梅州市数悦电子商务有限公司</v>
          </cell>
          <cell r="D98" t="str">
            <v>陈苗苗</v>
          </cell>
          <cell r="E98" t="str">
            <v>丰顺县汤西镇颍川路51号</v>
          </cell>
        </row>
        <row r="99">
          <cell r="C99" t="str">
            <v>丰顺县红烟贸易有限公司</v>
          </cell>
          <cell r="D99" t="str">
            <v>罗楚帆</v>
          </cell>
          <cell r="E99" t="str">
            <v>丰顺县丰良镇丰溪村下水塘01号</v>
          </cell>
        </row>
        <row r="100">
          <cell r="C100" t="str">
            <v>丰顺县旭豪充电桩有限公司</v>
          </cell>
          <cell r="D100" t="str">
            <v>徐旭亮</v>
          </cell>
          <cell r="E100" t="str">
            <v>丰顺县汤坑镇金河大道30号一楼</v>
          </cell>
        </row>
        <row r="101">
          <cell r="C101" t="str">
            <v>丰顺县钟盛新能源有限公司</v>
          </cell>
          <cell r="D101" t="str">
            <v>钟燕</v>
          </cell>
          <cell r="E101" t="str">
            <v>丰顺县汤坑镇河滨顺发路6-2号一楼</v>
          </cell>
        </row>
        <row r="102">
          <cell r="C102" t="str">
            <v>梅州市超俊寄卖有限公司</v>
          </cell>
          <cell r="D102" t="str">
            <v>邹俊超</v>
          </cell>
          <cell r="E102" t="str">
            <v>丰顺县汤坑镇站前路128号</v>
          </cell>
        </row>
        <row r="103">
          <cell r="C103" t="str">
            <v>梅州市创运电子商务有限公司</v>
          </cell>
          <cell r="D103" t="str">
            <v>蔡劭阳</v>
          </cell>
          <cell r="E103" t="str">
            <v>丰顺县汤坑镇中楼村石联路与东站连接路交汇处-1</v>
          </cell>
        </row>
        <row r="104">
          <cell r="C104" t="str">
            <v>丰顺县佳佳顺农业发展有限公司</v>
          </cell>
          <cell r="D104" t="str">
            <v>刘丽卿</v>
          </cell>
          <cell r="E104" t="str">
            <v>丰顺县留隍镇高华村门186号</v>
          </cell>
        </row>
        <row r="105">
          <cell r="C105" t="str">
            <v>梅州市丰顺县盈源生态农业发展有限公司</v>
          </cell>
          <cell r="D105" t="str">
            <v>罗洁君</v>
          </cell>
          <cell r="E105" t="str">
            <v>丰顺县汤南镇汤光村汤坑围2号二楼</v>
          </cell>
        </row>
        <row r="106">
          <cell r="C106" t="str">
            <v>梅州市优待科技有限公司</v>
          </cell>
          <cell r="D106" t="str">
            <v>黄志凌</v>
          </cell>
          <cell r="E106" t="str">
            <v>丰顺县汤坑镇汤坑路四巷63号</v>
          </cell>
        </row>
        <row r="107">
          <cell r="C107" t="str">
            <v>中质信特种设备物联网信息科技（丰顺）有限公司</v>
          </cell>
          <cell r="D107" t="str">
            <v>古远波</v>
          </cell>
          <cell r="E107" t="str">
            <v>丰顺县汤坑镇保险路南一栋9号</v>
          </cell>
        </row>
        <row r="108">
          <cell r="C108" t="str">
            <v>梅州市妙琳文化传媒有限公司</v>
          </cell>
          <cell r="D108" t="str">
            <v>徐琳</v>
          </cell>
          <cell r="E108" t="str">
            <v>丰顺县汤坑镇东横街13号2楼</v>
          </cell>
        </row>
        <row r="109">
          <cell r="C109" t="str">
            <v>丰顺县盛联兴建材有限公司</v>
          </cell>
          <cell r="D109" t="str">
            <v>罗佳鹏</v>
          </cell>
          <cell r="E109" t="str">
            <v>丰顺县汤坑镇湖下金湖路332号</v>
          </cell>
        </row>
        <row r="110">
          <cell r="C110" t="str">
            <v>梅州易途科技有限公司</v>
          </cell>
          <cell r="D110" t="str">
            <v>李庆勇</v>
          </cell>
          <cell r="E110" t="str">
            <v>丰顺县汤坑镇市政大道碧桂园峰景三街5-2905号（仅作办公场所使用）</v>
          </cell>
        </row>
        <row r="111">
          <cell r="C111" t="str">
            <v>梅州市浩彬摩托贸易有限公司</v>
          </cell>
          <cell r="D111" t="str">
            <v>林彬彬</v>
          </cell>
          <cell r="E111" t="str">
            <v>丰顺县汤坑镇金湖路834号</v>
          </cell>
        </row>
        <row r="112">
          <cell r="C112" t="str">
            <v>重启百行（梅州市）信用管理有限公司</v>
          </cell>
          <cell r="D112" t="str">
            <v>陈传本</v>
          </cell>
          <cell r="E112" t="str">
            <v>丰顺县留隍镇茶背街183号</v>
          </cell>
        </row>
        <row r="113">
          <cell r="C113" t="str">
            <v>广东翼荣生态农业发展有限公司</v>
          </cell>
          <cell r="D113" t="str">
            <v>陈定昆</v>
          </cell>
          <cell r="E113" t="str">
            <v>丰顺县八乡山镇龙岭村龙岭1号</v>
          </cell>
        </row>
        <row r="114">
          <cell r="C114" t="str">
            <v>颐和园实业（广东）有限公司</v>
          </cell>
          <cell r="D114" t="str">
            <v>温远祥</v>
          </cell>
          <cell r="E114" t="str">
            <v>丰顺县丰良镇西厢郑屋角</v>
          </cell>
        </row>
        <row r="115">
          <cell r="C115" t="str">
            <v>梅州市铭兴汽车贸易有限公司</v>
          </cell>
          <cell r="D115" t="str">
            <v>徐秋明</v>
          </cell>
          <cell r="E115" t="str">
            <v>丰顺县汤坑镇东海一路70号</v>
          </cell>
        </row>
        <row r="116">
          <cell r="C116" t="str">
            <v>梅州市丽和信息咨询有限公司</v>
          </cell>
          <cell r="D116" t="str">
            <v>何家维</v>
          </cell>
          <cell r="E116" t="str">
            <v>丰顺县汤坑镇碧桂园二期滨江时代1号楼商铺04-01房</v>
          </cell>
        </row>
        <row r="117">
          <cell r="C117" t="str">
            <v>广东公成咨询管理有限公司</v>
          </cell>
          <cell r="D117" t="str">
            <v>张伟光</v>
          </cell>
          <cell r="E117" t="str">
            <v>丰顺县汤坑镇新世纪广源路38号</v>
          </cell>
        </row>
        <row r="118">
          <cell r="C118" t="str">
            <v>丰顺县文正农业发展有限公司</v>
          </cell>
          <cell r="D118" t="str">
            <v>徐育文</v>
          </cell>
          <cell r="E118" t="str">
            <v>丰顺县汤坑镇东联横东村孔下</v>
          </cell>
        </row>
        <row r="119">
          <cell r="C119" t="str">
            <v>梅州市濠顺源运输有限公司</v>
          </cell>
          <cell r="D119" t="str">
            <v>徐奕豪</v>
          </cell>
          <cell r="E119" t="str">
            <v>丰顺县汤坑镇埔河村沙公塘</v>
          </cell>
        </row>
        <row r="120">
          <cell r="C120" t="str">
            <v>梅州市实创农业科技有限公司</v>
          </cell>
          <cell r="D120" t="str">
            <v>张斌源</v>
          </cell>
          <cell r="E120" t="str">
            <v>丰顺县建桥镇新和村剑英路001号</v>
          </cell>
        </row>
        <row r="121">
          <cell r="C121" t="str">
            <v>梅州市梦鹿贸易有限公司</v>
          </cell>
          <cell r="D121" t="str">
            <v>袁梦璠</v>
          </cell>
          <cell r="E121" t="str">
            <v>丰顺县新世纪工程市政大道边GA块1-3号之一</v>
          </cell>
        </row>
        <row r="122">
          <cell r="C122" t="str">
            <v>丰顺县知知好电子商务有限公司</v>
          </cell>
          <cell r="D122" t="str">
            <v>罗树鹏</v>
          </cell>
          <cell r="E122" t="str">
            <v>丰顺县汤南镇新楼村灰窑路56-2号</v>
          </cell>
        </row>
        <row r="123">
          <cell r="C123" t="str">
            <v>梅州市新凤烨贸易有限公司</v>
          </cell>
          <cell r="D123" t="str">
            <v>谭永锋</v>
          </cell>
          <cell r="E123" t="str">
            <v>丰顺县汤坑镇赤草村环城路曹低下-1</v>
          </cell>
        </row>
        <row r="124">
          <cell r="C124" t="str">
            <v>丰顺县中广通新能源科技有限公司</v>
          </cell>
          <cell r="D124" t="str">
            <v>黄国志</v>
          </cell>
          <cell r="E124" t="str">
            <v>丰顺县新世纪工程二十区温泉路9号</v>
          </cell>
        </row>
        <row r="125">
          <cell r="C125" t="str">
            <v>丰顺县宝利轩电声有限公司</v>
          </cell>
          <cell r="D125" t="str">
            <v>黄苏芬</v>
          </cell>
          <cell r="E125" t="str">
            <v>丰顺县汤坑镇东里村老寨坪</v>
          </cell>
        </row>
        <row r="126">
          <cell r="C126" t="str">
            <v>丰顺县共赢饮水设备有限公司</v>
          </cell>
          <cell r="D126" t="str">
            <v>陈林炜平</v>
          </cell>
          <cell r="E126" t="str">
            <v>丰顺县汤坑镇沿江路69号之一</v>
          </cell>
        </row>
        <row r="127">
          <cell r="C127" t="str">
            <v>丰顺县团帮新能源科技有限责任公司</v>
          </cell>
          <cell r="D127" t="str">
            <v>冯宏达</v>
          </cell>
          <cell r="E127" t="str">
            <v>丰顺县汤坑镇翠园街51号</v>
          </cell>
        </row>
        <row r="128">
          <cell r="C128" t="str">
            <v>梅州市佳贸贸易有限公司</v>
          </cell>
          <cell r="D128" t="str">
            <v>黄永平</v>
          </cell>
          <cell r="E128" t="str">
            <v>丰顺县汤坑镇站前路105-2号2楼206</v>
          </cell>
        </row>
        <row r="129">
          <cell r="C129" t="str">
            <v>梅州市星忆艺术发展有限公司</v>
          </cell>
          <cell r="D129" t="str">
            <v>刘秉辰</v>
          </cell>
          <cell r="E129" t="str">
            <v>丰顺县留隍镇口铺村东留农贸市场二楼</v>
          </cell>
        </row>
        <row r="130">
          <cell r="C130" t="str">
            <v>梅州市晓瑞咨询服务有限公司</v>
          </cell>
          <cell r="D130" t="str">
            <v>黄琳茹</v>
          </cell>
          <cell r="E130" t="str">
            <v>丰顺县北斗镇北斗路238号</v>
          </cell>
        </row>
        <row r="131">
          <cell r="C131" t="str">
            <v>梅州市丰顺陇锡自动化设备有限公司</v>
          </cell>
          <cell r="D131" t="str">
            <v>李锡平</v>
          </cell>
          <cell r="E131" t="str">
            <v>丰顺县汤坑镇河堤路培英桥广湖农庄旁边</v>
          </cell>
        </row>
        <row r="132">
          <cell r="C132" t="str">
            <v>梅州市鼎航咨询有限公司</v>
          </cell>
          <cell r="D132" t="str">
            <v>邱宏君</v>
          </cell>
          <cell r="E132" t="str">
            <v>丰顺县新世纪工程千润花园17号之一</v>
          </cell>
        </row>
        <row r="133">
          <cell r="C133" t="str">
            <v>孤鹜网络科技（梅州）有限公司</v>
          </cell>
          <cell r="D133" t="str">
            <v>谢国俊</v>
          </cell>
          <cell r="E133" t="str">
            <v>丰顺县汤坑镇穗光花园1栋首层2号商铺</v>
          </cell>
        </row>
        <row r="134">
          <cell r="C134" t="str">
            <v>梅州市烛夜科技有限公司</v>
          </cell>
          <cell r="D134" t="str">
            <v>林环容</v>
          </cell>
          <cell r="E134" t="str">
            <v>丰顺县汤坑镇赤草村背头岭五巷5号</v>
          </cell>
        </row>
        <row r="135">
          <cell r="C135" t="str">
            <v>梅州市旺达食品有限公司</v>
          </cell>
          <cell r="D135" t="str">
            <v>黄旭敏</v>
          </cell>
          <cell r="E135" t="str">
            <v>丰顺县经济开发区工业区2区2栋</v>
          </cell>
        </row>
        <row r="136">
          <cell r="C136" t="str">
            <v>梅州市春凌实业有限公司</v>
          </cell>
          <cell r="D136" t="str">
            <v>刘春荣</v>
          </cell>
          <cell r="E136" t="str">
            <v>丰顺县汤坑镇汤坑路门牌273号</v>
          </cell>
        </row>
        <row r="137">
          <cell r="C137" t="str">
            <v>梅州市加盈装饰建材有限公司</v>
          </cell>
          <cell r="D137" t="str">
            <v>杨青华</v>
          </cell>
          <cell r="E137" t="str">
            <v>丰顺县汤坑镇汤坑路135号</v>
          </cell>
        </row>
        <row r="138">
          <cell r="C138" t="str">
            <v>梅州市逸家建筑劳务分包有限公司</v>
          </cell>
          <cell r="D138" t="str">
            <v>何家伟</v>
          </cell>
          <cell r="E138" t="str">
            <v>丰顺县城南开发区金湖路金盘段丰顺&amp;bull;万江府3栋131号商铺</v>
          </cell>
        </row>
        <row r="139">
          <cell r="C139" t="str">
            <v>梅州远腾酒业有限公司</v>
          </cell>
          <cell r="D139" t="str">
            <v>陈烩</v>
          </cell>
          <cell r="E139" t="str">
            <v>丰顺县汤坑镇河滨新城顺发路133-5号</v>
          </cell>
        </row>
        <row r="140">
          <cell r="C140" t="str">
            <v>梅州市首扩商贸有限公司</v>
          </cell>
          <cell r="D140" t="str">
            <v>冯城峰</v>
          </cell>
          <cell r="E140" t="str">
            <v>丰顺县丰良镇仙上村石田41号</v>
          </cell>
        </row>
        <row r="141">
          <cell r="C141" t="str">
            <v>梅州市洪润农业科技发展有限公司</v>
          </cell>
          <cell r="D141" t="str">
            <v>罗锦洪</v>
          </cell>
          <cell r="E141" t="str">
            <v>丰顺县埔寨镇鹤仔坑村焦阳</v>
          </cell>
        </row>
        <row r="142">
          <cell r="C142" t="str">
            <v>广东尊道农业发展有限公司</v>
          </cell>
          <cell r="D142" t="str">
            <v>廖爱强</v>
          </cell>
          <cell r="E142" t="str">
            <v>丰顺县潭江镇官溪村分水凹</v>
          </cell>
        </row>
        <row r="143">
          <cell r="C143" t="str">
            <v>梅州婷记建材有限公司</v>
          </cell>
          <cell r="D143" t="str">
            <v>王婷婷</v>
          </cell>
          <cell r="E143" t="str">
            <v>丰顺县建桥镇建桥村东林石廊</v>
          </cell>
        </row>
        <row r="144">
          <cell r="C144" t="str">
            <v>梅州南斜坜生态农林发展有限公司</v>
          </cell>
          <cell r="D144" t="str">
            <v>江辉芳</v>
          </cell>
          <cell r="E144" t="str">
            <v>丰顺县留隍镇上南村南斜坜</v>
          </cell>
        </row>
        <row r="145">
          <cell r="C145" t="str">
            <v>梅州市一顺油脂有限公司</v>
          </cell>
          <cell r="D145" t="str">
            <v>罗鑫泽</v>
          </cell>
          <cell r="E145" t="str">
            <v>丰顺县汤西镇双鹿村大山枫科</v>
          </cell>
        </row>
        <row r="146">
          <cell r="C146" t="str">
            <v>佳佳眼科技（梅州市）有限公司</v>
          </cell>
          <cell r="D146" t="str">
            <v>高建城</v>
          </cell>
          <cell r="E146" t="str">
            <v>丰顺县汤坑镇石桥村206国道大沟路口</v>
          </cell>
        </row>
        <row r="147">
          <cell r="C147" t="str">
            <v>梅州市兴茂汽车贸易有限公司</v>
          </cell>
          <cell r="D147" t="str">
            <v>陈文钊</v>
          </cell>
          <cell r="E147" t="str">
            <v>丰顺县汤坑镇金丰村建设南路西小区7栋10号正对面</v>
          </cell>
        </row>
        <row r="148">
          <cell r="C148" t="str">
            <v>梅州市同乐娱乐有限公司</v>
          </cell>
          <cell r="D148" t="str">
            <v>康多军</v>
          </cell>
          <cell r="E148" t="str">
            <v>丰顺县新世纪工程市政大道D块13-15号（现市政大道13号）</v>
          </cell>
        </row>
        <row r="149">
          <cell r="C149" t="str">
            <v>梅州乐浩商贸有限公司</v>
          </cell>
          <cell r="D149" t="str">
            <v>罗燕</v>
          </cell>
          <cell r="E149" t="str">
            <v>丰顺汤南镇新埔村新厝</v>
          </cell>
        </row>
        <row r="150">
          <cell r="C150" t="str">
            <v>梅州市梦驰电子竞技有限公司</v>
          </cell>
          <cell r="D150" t="str">
            <v>刘邵鹏</v>
          </cell>
          <cell r="E150" t="str">
            <v>丰顺县汤西镇修试大道108号（楠天温泉大厦8楼）</v>
          </cell>
        </row>
        <row r="151">
          <cell r="C151" t="str">
            <v>丰顺县达隆宠物用品有限公司</v>
          </cell>
          <cell r="D151" t="str">
            <v>冯悦海</v>
          </cell>
          <cell r="E151" t="str">
            <v>丰顺县汤坑镇206国道铜盘段（新蓝天翡翠东方D2栋101室）</v>
          </cell>
        </row>
        <row r="152">
          <cell r="C152" t="str">
            <v>广东一点通贸易有限公司</v>
          </cell>
          <cell r="D152" t="str">
            <v>李南木</v>
          </cell>
          <cell r="E152" t="str">
            <v>丰顺县汤坑镇内岭村华兴路3号</v>
          </cell>
        </row>
        <row r="153">
          <cell r="C153" t="str">
            <v>丰顺县壹丰贸易有限公司</v>
          </cell>
          <cell r="D153" t="str">
            <v>蔡美灵</v>
          </cell>
          <cell r="E153" t="str">
            <v>丰顺县汤坑镇金湖金盘路（之47号）</v>
          </cell>
        </row>
        <row r="154">
          <cell r="C154" t="str">
            <v>梅州市罗家商贸有限公司</v>
          </cell>
          <cell r="D154" t="str">
            <v>罗敏霞</v>
          </cell>
          <cell r="E154" t="str">
            <v>丰顺县汤南镇隆烟村石门池100号</v>
          </cell>
        </row>
        <row r="155">
          <cell r="C155" t="str">
            <v>梅州岽崎茶业有限公司</v>
          </cell>
          <cell r="D155" t="str">
            <v>张旭东</v>
          </cell>
          <cell r="E155" t="str">
            <v>丰顺县留隍镇大坪村盐坪</v>
          </cell>
        </row>
        <row r="156">
          <cell r="C156" t="str">
            <v>丰顺县粉畲农业科技有限公司</v>
          </cell>
          <cell r="D156" t="str">
            <v>张明新</v>
          </cell>
          <cell r="E156" t="str">
            <v>丰顺县潭江镇粉輋村长塘36号</v>
          </cell>
        </row>
        <row r="157">
          <cell r="C157" t="str">
            <v>汉普林（丰顺）生物医药有限公司</v>
          </cell>
          <cell r="D157" t="str">
            <v>赵白荣</v>
          </cell>
          <cell r="E157" t="str">
            <v>丰顺县汤西镇新岭村工业区</v>
          </cell>
        </row>
        <row r="158">
          <cell r="C158" t="str">
            <v>丰顺码链物格信息科技有限公司</v>
          </cell>
          <cell r="D158" t="str">
            <v>刘铁洲</v>
          </cell>
          <cell r="E158" t="str">
            <v>丰顺县潘田镇华停村110号三楼</v>
          </cell>
        </row>
        <row r="159">
          <cell r="C159" t="str">
            <v>丰顺海仁通信工程有限公司</v>
          </cell>
          <cell r="D159" t="str">
            <v>姜海仁</v>
          </cell>
          <cell r="E159" t="str">
            <v>丰顺县丰良镇复兴村冠草塘公路边</v>
          </cell>
        </row>
        <row r="160">
          <cell r="C160" t="str">
            <v>梅州市禾创添夏农业发展有限公司</v>
          </cell>
          <cell r="D160" t="str">
            <v>张会中</v>
          </cell>
          <cell r="E160" t="str">
            <v>丰顺县埔寨镇埔龙路45号</v>
          </cell>
        </row>
        <row r="161">
          <cell r="C161" t="str">
            <v>广东联西工程建设有限公司</v>
          </cell>
          <cell r="D161" t="str">
            <v>蔡冬生</v>
          </cell>
          <cell r="E161" t="str">
            <v>丰顺县汤西镇双湖村广和苑九巷1号商铺</v>
          </cell>
        </row>
        <row r="162">
          <cell r="C162" t="str">
            <v>丰顺县丁香山家庭农场</v>
          </cell>
          <cell r="D162" t="str">
            <v>洪喜文</v>
          </cell>
          <cell r="E162" t="str">
            <v>丰顺县留隍镇小东村东山</v>
          </cell>
        </row>
        <row r="163">
          <cell r="C163" t="str">
            <v>梅州鼎安建筑工程有限公司</v>
          </cell>
          <cell r="D163" t="str">
            <v>廖国周</v>
          </cell>
          <cell r="E163" t="str">
            <v>丰顺县八乡山镇贵人村农民街7号</v>
          </cell>
        </row>
        <row r="164">
          <cell r="C164" t="str">
            <v>梅州浩晨科技材料有限公司</v>
          </cell>
          <cell r="D164" t="str">
            <v>于殿鹏</v>
          </cell>
          <cell r="E164" t="str">
            <v>丰顺县汤南镇新铺龟山村</v>
          </cell>
        </row>
        <row r="165">
          <cell r="C165" t="str">
            <v>丰顺优建信息咨询有限公司</v>
          </cell>
          <cell r="D165" t="str">
            <v>邹镇壕</v>
          </cell>
          <cell r="E165" t="str">
            <v>丰顺县汤坑镇河滨新城顺发路3号</v>
          </cell>
        </row>
        <row r="166">
          <cell r="C166" t="str">
            <v>丰顺县尚学教育培训有限公司</v>
          </cell>
          <cell r="D166" t="str">
            <v>吴建生</v>
          </cell>
          <cell r="E166" t="str">
            <v>丰顺县汤坑镇顺发路99号</v>
          </cell>
        </row>
        <row r="167">
          <cell r="C167" t="str">
            <v>丰顺县合美电声有限公司</v>
          </cell>
          <cell r="D167" t="str">
            <v>徐健</v>
          </cell>
          <cell r="E167" t="str">
            <v>丰顺县汤坑镇金田路大坝46号</v>
          </cell>
        </row>
        <row r="168">
          <cell r="C168" t="str">
            <v>梅州市文来装饰工程有限公司</v>
          </cell>
          <cell r="D168" t="str">
            <v>黄海林</v>
          </cell>
          <cell r="E168" t="str">
            <v>丰顺县汤坑镇电声路罗孚御泉壹品1栋1112号</v>
          </cell>
        </row>
        <row r="169">
          <cell r="C169" t="str">
            <v>丰顺县瑞晖家庭农场</v>
          </cell>
          <cell r="D169" t="str">
            <v>罗伟斌</v>
          </cell>
          <cell r="E169" t="str">
            <v>丰顺县汤南镇汤光村龙角塘黄滕泥</v>
          </cell>
        </row>
        <row r="170">
          <cell r="C170" t="str">
            <v>丰顺县蓝大物业服务有限公司</v>
          </cell>
          <cell r="D170" t="str">
            <v>罗孔苗</v>
          </cell>
          <cell r="E170" t="str">
            <v>丰顺县汤坑镇站前路82号</v>
          </cell>
        </row>
        <row r="171">
          <cell r="C171" t="str">
            <v>广东军誉实业有限公司丰顺县分公司</v>
          </cell>
          <cell r="D171" t="str">
            <v>曾惠兴</v>
          </cell>
          <cell r="E171" t="str">
            <v>丰顺县汤坑镇金丰村忠实南路13号第二间店铺</v>
          </cell>
        </row>
        <row r="172">
          <cell r="C172" t="str">
            <v>梅州市丰邑建筑工程有限公司</v>
          </cell>
          <cell r="D172" t="str">
            <v>刘晓红</v>
          </cell>
          <cell r="E172" t="str">
            <v>丰顺县汤坑镇建设路西小区七栋45-1号</v>
          </cell>
        </row>
        <row r="173">
          <cell r="C173" t="str">
            <v>梅州市明富餐饮管理有限公司</v>
          </cell>
          <cell r="D173" t="str">
            <v>罗松明</v>
          </cell>
          <cell r="E173" t="str">
            <v>丰顺县汤坑镇市政大道沿街商住楼第4栋D21号（第二层）207</v>
          </cell>
        </row>
        <row r="174">
          <cell r="C174" t="str">
            <v>梅州市锦华科技有限公司</v>
          </cell>
          <cell r="D174" t="str">
            <v>张蔚</v>
          </cell>
          <cell r="E174" t="str">
            <v>丰顺县埔寨镇埔龙大道105-1号</v>
          </cell>
        </row>
        <row r="175">
          <cell r="C175" t="str">
            <v>梅州市时代宫廷木业有限公司</v>
          </cell>
          <cell r="D175" t="str">
            <v>许哲坤</v>
          </cell>
          <cell r="E175" t="str">
            <v>丰顺县汤坑镇工业园第二区（厂房）</v>
          </cell>
        </row>
        <row r="176">
          <cell r="C176" t="str">
            <v>丰顺县星伴电子商务有限公司</v>
          </cell>
          <cell r="D176" t="str">
            <v>刘美秋</v>
          </cell>
          <cell r="E176" t="str">
            <v>丰顺县汤坑镇狮山路县种子公司仓库前幢楼房第一层第六间</v>
          </cell>
        </row>
        <row r="177">
          <cell r="C177" t="str">
            <v>梅州翌霖生态环境治理有限公司</v>
          </cell>
          <cell r="D177" t="str">
            <v>郑金莲</v>
          </cell>
          <cell r="E177" t="str">
            <v>丰顺县市政大道南段丰顺碧桂园峰景一街5栋商铺18号</v>
          </cell>
        </row>
        <row r="178">
          <cell r="C178" t="str">
            <v>梅州华健建设工程有限公司</v>
          </cell>
          <cell r="D178" t="str">
            <v>谭家健</v>
          </cell>
          <cell r="E178" t="str">
            <v>丰顺县大龙华镇长埂村</v>
          </cell>
        </row>
        <row r="179">
          <cell r="C179" t="str">
            <v>梅州市官溪运输有限公司</v>
          </cell>
          <cell r="D179" t="str">
            <v>吴宝鲡</v>
          </cell>
          <cell r="E179" t="str">
            <v>丰顺县潭江镇官溪村桥头铺自编三号</v>
          </cell>
        </row>
        <row r="180">
          <cell r="C180" t="str">
            <v>梅州市翼腾运输有限公司</v>
          </cell>
          <cell r="D180" t="str">
            <v>蔡俊龙</v>
          </cell>
          <cell r="E180" t="str">
            <v>丰顺县汤坑镇新田村高坎头之一</v>
          </cell>
        </row>
        <row r="181">
          <cell r="C181" t="str">
            <v>广东顺展农业科技有限公司</v>
          </cell>
          <cell r="D181" t="str">
            <v>邱宏君</v>
          </cell>
          <cell r="E181" t="str">
            <v>丰顺县汤西镇和安村下村岭背</v>
          </cell>
        </row>
        <row r="182">
          <cell r="C182" t="str">
            <v>丰顺县康之旅客运服务有限公司</v>
          </cell>
          <cell r="D182" t="str">
            <v>康聪</v>
          </cell>
          <cell r="E182" t="str">
            <v>丰顺县汤坑镇大山背大塘下A2-41号</v>
          </cell>
        </row>
        <row r="183">
          <cell r="C183" t="str">
            <v>丰顺县德顺汽车贸易服务有限公司</v>
          </cell>
          <cell r="D183" t="str">
            <v>朱子娟</v>
          </cell>
          <cell r="E183" t="str">
            <v>丰顺县汤坑镇邓屋新世纪工程25区-32、33号</v>
          </cell>
        </row>
        <row r="184">
          <cell r="C184" t="str">
            <v>沃噻生活（丰顺县）运营科技合伙企业（有限合伙）</v>
          </cell>
          <cell r="D184" t="str">
            <v>吴锐钿吴锐钿</v>
          </cell>
          <cell r="E184" t="str">
            <v>梅州市丰顺县丰良镇河滨路13号</v>
          </cell>
        </row>
        <row r="185">
          <cell r="C185" t="str">
            <v>梅州美佳美建材有限公司</v>
          </cell>
          <cell r="D185" t="str">
            <v>王维堆</v>
          </cell>
          <cell r="E185" t="str">
            <v>丰顺县建桥镇建桥村东林石廊老206国道张金韶隔壁</v>
          </cell>
        </row>
        <row r="186">
          <cell r="C186" t="str">
            <v>丰顺县一字之师教育咨询有限公司</v>
          </cell>
          <cell r="D186" t="str">
            <v>杨蕊绫</v>
          </cell>
          <cell r="E186" t="str">
            <v>丰顺县汤坑镇建设南路C2幢10号</v>
          </cell>
        </row>
        <row r="187">
          <cell r="C187" t="str">
            <v>丰顺县越品越优茶业有限公司</v>
          </cell>
          <cell r="D187" t="str">
            <v>黄志坚</v>
          </cell>
          <cell r="E187" t="str">
            <v>丰顺县潭江镇官溪村鸡母湖</v>
          </cell>
        </row>
        <row r="188">
          <cell r="C188" t="str">
            <v>丰顺县鸿运兴农业发展有限公司</v>
          </cell>
          <cell r="D188" t="str">
            <v>张献前</v>
          </cell>
          <cell r="E188" t="str">
            <v>丰顺县八乡山镇贵人村一联</v>
          </cell>
        </row>
        <row r="189">
          <cell r="C189" t="str">
            <v>梅州市锶根建筑工程有限公司</v>
          </cell>
          <cell r="D189" t="str">
            <v>张泽华</v>
          </cell>
          <cell r="E189" t="str">
            <v>丰顺县留隍镇长林村青园头</v>
          </cell>
        </row>
        <row r="190">
          <cell r="C190" t="str">
            <v>广东三界栋农业科技发展有限公司</v>
          </cell>
          <cell r="D190" t="str">
            <v>张敏</v>
          </cell>
          <cell r="E190" t="str">
            <v>丰顺县埔寨镇采芝村湖仔</v>
          </cell>
        </row>
        <row r="191">
          <cell r="C191" t="str">
            <v>梅州市绅驰传媒文化有限公司</v>
          </cell>
          <cell r="D191" t="str">
            <v>谭思灵</v>
          </cell>
          <cell r="E191" t="str">
            <v>丰顺县汤坑镇千润路6巷1号</v>
          </cell>
        </row>
        <row r="192">
          <cell r="C192" t="str">
            <v>广东青恒生物医药有限公司</v>
          </cell>
          <cell r="D192" t="str">
            <v>张志坚</v>
          </cell>
          <cell r="E192" t="str">
            <v>丰顺县经济开发区工业园三区综合办公楼203房</v>
          </cell>
        </row>
        <row r="193">
          <cell r="C193" t="str">
            <v>梅州市小哥电子商务有限公司</v>
          </cell>
          <cell r="D193" t="str">
            <v>林恩</v>
          </cell>
          <cell r="E193" t="str">
            <v>丰顺县留隍镇新兴路210号第三层</v>
          </cell>
        </row>
        <row r="194">
          <cell r="C194" t="str">
            <v>梅州双溪建筑工程有限公司</v>
          </cell>
          <cell r="D194" t="str">
            <v>彭翠梅</v>
          </cell>
          <cell r="E194" t="str">
            <v>丰顺县丰良镇双溪村溪东南路59号</v>
          </cell>
        </row>
        <row r="195">
          <cell r="C195" t="str">
            <v>丰顺县鸽公子食品有限公司</v>
          </cell>
          <cell r="D195" t="str">
            <v>谢俊龙</v>
          </cell>
          <cell r="E195" t="str">
            <v>丰顺县埔寨镇横坑村屋场埂</v>
          </cell>
        </row>
        <row r="196">
          <cell r="C196" t="str">
            <v>丰顺县朗诗德净水设备有限公司</v>
          </cell>
          <cell r="D196" t="str">
            <v>郑凰</v>
          </cell>
          <cell r="E196" t="str">
            <v>丰顺县汤坑镇新世纪广场路158号</v>
          </cell>
        </row>
        <row r="197">
          <cell r="C197" t="str">
            <v>丰顺县众达和种养有限公司</v>
          </cell>
          <cell r="D197" t="str">
            <v>刘贵达</v>
          </cell>
          <cell r="E197" t="str">
            <v>丰顺县潘田镇铁坑村美人塘</v>
          </cell>
        </row>
        <row r="198">
          <cell r="C198" t="str">
            <v>梅州市宸丰科技有限公司</v>
          </cell>
          <cell r="D198" t="str">
            <v>罗越</v>
          </cell>
          <cell r="E198" t="str">
            <v>丰顺县汤南镇新铺村新铺路30号</v>
          </cell>
        </row>
        <row r="199">
          <cell r="C199" t="str">
            <v>梅州市源鸿农业发展有限公司</v>
          </cell>
          <cell r="D199" t="str">
            <v>吴剑彬</v>
          </cell>
          <cell r="E199" t="str">
            <v>丰顺县北斗镇桐新村上段子田油茶排</v>
          </cell>
        </row>
        <row r="200">
          <cell r="C200" t="str">
            <v>梅州市兴捷工程有限公司</v>
          </cell>
          <cell r="D200" t="str">
            <v>罗旭林</v>
          </cell>
          <cell r="E200" t="str">
            <v>丰顺县工业园2区2-9之一</v>
          </cell>
        </row>
        <row r="201">
          <cell r="C201" t="str">
            <v>梅州市三卓昱光电科技有限公司</v>
          </cell>
          <cell r="D201" t="str">
            <v>黄彩裕</v>
          </cell>
          <cell r="E201" t="str">
            <v>丰顺县汤坑镇平湖路城南楼103号</v>
          </cell>
        </row>
        <row r="202">
          <cell r="C202" t="str">
            <v>丰顺凡东建筑工程有限公司</v>
          </cell>
          <cell r="D202" t="str">
            <v>谭耀凡</v>
          </cell>
          <cell r="E202" t="str">
            <v>丰顺县丰良镇西厢村奖坑猴公窝</v>
          </cell>
        </row>
        <row r="203">
          <cell r="C203" t="str">
            <v>梅州市育新再生资源有限公司</v>
          </cell>
          <cell r="D203" t="str">
            <v>冯新强</v>
          </cell>
          <cell r="E203" t="str">
            <v>丰顺县潘田镇填江村太阳</v>
          </cell>
        </row>
        <row r="204">
          <cell r="C204" t="str">
            <v>丰顺县卓丰生态农业有限公司</v>
          </cell>
          <cell r="D204" t="str">
            <v>张晓燕</v>
          </cell>
          <cell r="E204" t="str">
            <v>丰顺县留隍镇砂汤村密坑</v>
          </cell>
        </row>
        <row r="205">
          <cell r="C205" t="str">
            <v>广东省大溪畔实业股份有限公司</v>
          </cell>
          <cell r="D205" t="str">
            <v>罗涵钰</v>
          </cell>
          <cell r="E205" t="str">
            <v>梅州市丰顺县汤南镇新铺村溪畔大道1号</v>
          </cell>
        </row>
        <row r="206">
          <cell r="C206" t="str">
            <v>梅州市恒欢建筑装饰有限公司</v>
          </cell>
          <cell r="D206" t="str">
            <v>郑欢萍</v>
          </cell>
          <cell r="E206" t="str">
            <v>丰顺县汤坑镇东里村上新屋瓦宫前158号</v>
          </cell>
        </row>
        <row r="207">
          <cell r="C207" t="str">
            <v>丰顺县喜达建筑工程有限公司</v>
          </cell>
          <cell r="D207" t="str">
            <v>朱庆全</v>
          </cell>
          <cell r="E207" t="str">
            <v>丰顺县黄金镇下横街8号</v>
          </cell>
        </row>
        <row r="208">
          <cell r="C208" t="str">
            <v>梅州市创博建筑装饰有限公司</v>
          </cell>
          <cell r="D208" t="str">
            <v>王奕滨</v>
          </cell>
          <cell r="E208" t="str">
            <v>丰顺县汤坑镇东里村上新屋瓦窑前168号</v>
          </cell>
        </row>
        <row r="209">
          <cell r="C209" t="str">
            <v>梅州市合钦电子商务有限公司</v>
          </cell>
          <cell r="D209" t="str">
            <v>罗思钦</v>
          </cell>
          <cell r="E209" t="str">
            <v>丰顺县汤南镇东方村真丰3队大溪路1街2号2楼</v>
          </cell>
        </row>
        <row r="210">
          <cell r="C210" t="str">
            <v>梅州市爱逛电子商务有限公司</v>
          </cell>
          <cell r="D210" t="str">
            <v>冯致福</v>
          </cell>
          <cell r="E210" t="str">
            <v>丰顺县汤南镇新铺村新兴路11号</v>
          </cell>
        </row>
        <row r="211">
          <cell r="C211" t="str">
            <v>梅州市原木建筑工程有限公司</v>
          </cell>
          <cell r="D211" t="str">
            <v>汪锦才</v>
          </cell>
          <cell r="E211" t="str">
            <v>丰顺县汤坑镇城南开发区河东支路南侧23号（原21号）</v>
          </cell>
        </row>
        <row r="212">
          <cell r="C212" t="str">
            <v>丰顺志富养殖发展有限公司</v>
          </cell>
          <cell r="D212" t="str">
            <v>彭志杰</v>
          </cell>
          <cell r="E212" t="str">
            <v>丰顺县丰良镇黄粗村粗丰万福居</v>
          </cell>
        </row>
        <row r="213">
          <cell r="C213" t="str">
            <v>梅州市龙成电器有限公司</v>
          </cell>
          <cell r="D213" t="str">
            <v>曾美英</v>
          </cell>
          <cell r="E213" t="str">
            <v>丰顺县汤坑镇中兴四路三巷31号</v>
          </cell>
        </row>
        <row r="214">
          <cell r="C214" t="str">
            <v>丰顺县融城嘉通工程有限公司</v>
          </cell>
          <cell r="D214" t="str">
            <v>曾祥育</v>
          </cell>
          <cell r="E214" t="str">
            <v>丰顺县留隍镇上围村</v>
          </cell>
        </row>
        <row r="215">
          <cell r="C215" t="str">
            <v>广东华盛茂茶业发展有限公司</v>
          </cell>
          <cell r="D215" t="str">
            <v>吴冯兴</v>
          </cell>
          <cell r="E215" t="str">
            <v>丰顺县潭江镇官上村</v>
          </cell>
        </row>
        <row r="216">
          <cell r="C216" t="str">
            <v>深圳市豪峰投资有限公司丰顺分公司</v>
          </cell>
          <cell r="D216" t="str">
            <v>钟新理</v>
          </cell>
          <cell r="E216" t="str">
            <v>丰顺县潭江镇潭江豪庭32-33号</v>
          </cell>
        </row>
        <row r="217">
          <cell r="C217" t="str">
            <v>梅州市山湖岭茶业有限公司</v>
          </cell>
          <cell r="D217" t="str">
            <v>张伟健</v>
          </cell>
          <cell r="E217" t="str">
            <v>丰顺县留隍镇大坪村盐坪</v>
          </cell>
        </row>
        <row r="218">
          <cell r="C218" t="str">
            <v>丰顺艾锐多母婴有限公司</v>
          </cell>
          <cell r="D218" t="str">
            <v>陈红梅</v>
          </cell>
          <cell r="E218" t="str">
            <v>丰顺县留隍镇环市村有前领39号2楼203</v>
          </cell>
        </row>
        <row r="219">
          <cell r="C219" t="str">
            <v>丰顺县茂盛建筑材料有限公司</v>
          </cell>
          <cell r="D219" t="str">
            <v>陈德亭</v>
          </cell>
          <cell r="E219" t="str">
            <v>丰顺县留隍镇岽下村</v>
          </cell>
        </row>
        <row r="220">
          <cell r="C220" t="str">
            <v>梅州中岽电子有限公司</v>
          </cell>
          <cell r="D220" t="str">
            <v>蔡冬冬</v>
          </cell>
          <cell r="E220" t="str">
            <v>丰顺县汤坑镇中联村乌泥湖</v>
          </cell>
        </row>
        <row r="221">
          <cell r="C221" t="str">
            <v>梅州市忠实消防器材有限公司</v>
          </cell>
          <cell r="D221" t="str">
            <v>邱君</v>
          </cell>
          <cell r="E221" t="str">
            <v>丰顺县汤坑镇金丰忠实村（原忠实学校侧）</v>
          </cell>
        </row>
        <row r="222">
          <cell r="C222" t="str">
            <v>广东集林森工程有限公司</v>
          </cell>
          <cell r="D222" t="str">
            <v>冯碧涛</v>
          </cell>
          <cell r="E222" t="str">
            <v>丰顺县汤坑镇金欧沿江商住小区A幢8号</v>
          </cell>
        </row>
        <row r="223">
          <cell r="C223" t="str">
            <v>华粤潮客（广东）农业科技有限公司</v>
          </cell>
          <cell r="D223" t="str">
            <v>李最达</v>
          </cell>
          <cell r="E223" t="str">
            <v>丰顺县小胜镇荷坪村鹿湖塘</v>
          </cell>
        </row>
        <row r="224">
          <cell r="C224" t="str">
            <v>丰顺县源声美电子有限公司</v>
          </cell>
          <cell r="D224" t="str">
            <v>熊运花</v>
          </cell>
          <cell r="E224" t="str">
            <v>丰顺县汤西镇双湖村广湖路西门</v>
          </cell>
        </row>
        <row r="225">
          <cell r="C225" t="str">
            <v>梅州优润汇餐饮有限公司</v>
          </cell>
          <cell r="D225" t="str">
            <v>冯丰润</v>
          </cell>
          <cell r="E225" t="str">
            <v>丰顺县汤坑镇河东路城南楼112A号</v>
          </cell>
        </row>
        <row r="226">
          <cell r="C226" t="str">
            <v>广东老井酿酒业有限公司</v>
          </cell>
          <cell r="D226" t="str">
            <v>陈奇珍</v>
          </cell>
          <cell r="E226" t="str">
            <v>丰顺县潘田镇坝下村</v>
          </cell>
        </row>
        <row r="227">
          <cell r="C227" t="str">
            <v>梅州艾港建材有限公司</v>
          </cell>
          <cell r="D227" t="str">
            <v>陈树忠</v>
          </cell>
          <cell r="E227" t="str">
            <v>丰顺县汤坑镇河滨新城顺发路110号3楼301</v>
          </cell>
        </row>
        <row r="228">
          <cell r="C228" t="str">
            <v>丰顺县飞腾网络工程有限公司</v>
          </cell>
          <cell r="D228" t="str">
            <v>蔡劲刚</v>
          </cell>
          <cell r="E228" t="str">
            <v>丰顺县汤坑镇汤坑路十七巷1号</v>
          </cell>
        </row>
        <row r="229">
          <cell r="C229" t="str">
            <v>梅州市御品酒店管理有限公司</v>
          </cell>
          <cell r="D229" t="str">
            <v>蔡富双</v>
          </cell>
          <cell r="E229" t="str">
            <v>广东省梅州市丰顺县汤南镇224省道珠光新城御景项目A2地块S1-9号</v>
          </cell>
        </row>
        <row r="230">
          <cell r="C230" t="str">
            <v>丰顺县绿点家政服务有限公司</v>
          </cell>
          <cell r="D230" t="str">
            <v>何宜军</v>
          </cell>
          <cell r="E230" t="str">
            <v>丰顺县汤坑镇内岭村富岭路23号</v>
          </cell>
        </row>
        <row r="231">
          <cell r="C231" t="str">
            <v>广东君濠旅游开发有限公司</v>
          </cell>
          <cell r="D231" t="str">
            <v>陈定有</v>
          </cell>
          <cell r="E231" t="str">
            <v>丰顺县汤坑镇新世纪工程千润花园92号二楼</v>
          </cell>
        </row>
        <row r="232">
          <cell r="C232" t="str">
            <v>梅州市岁丰农业科技有限公司</v>
          </cell>
          <cell r="D232" t="str">
            <v>林琦汶</v>
          </cell>
          <cell r="E232" t="str">
            <v>丰顺县汤坑镇206国道边皇轩花园C栋天泽一单元二号商铺</v>
          </cell>
        </row>
        <row r="233">
          <cell r="C233" t="str">
            <v>丰顺县唯艾怡贸易有限公司</v>
          </cell>
          <cell r="D233" t="str">
            <v>徐晓彬</v>
          </cell>
          <cell r="E233" t="str">
            <v>丰顺县汤坑镇东山路390号三校</v>
          </cell>
        </row>
        <row r="234">
          <cell r="C234" t="str">
            <v>丰顺惠家工程装饰有限公司</v>
          </cell>
          <cell r="D234" t="str">
            <v>李彩霞</v>
          </cell>
          <cell r="E234" t="str">
            <v>丰顺县汤坑镇金欧路19号</v>
          </cell>
        </row>
        <row r="235">
          <cell r="C235" t="str">
            <v>梅州市鸿侨智能科技有限公司</v>
          </cell>
          <cell r="D235" t="str">
            <v>俞伟洁</v>
          </cell>
          <cell r="E235" t="str">
            <v>丰顺县汤坑镇新世纪温泉路62号</v>
          </cell>
        </row>
        <row r="236">
          <cell r="C236" t="str">
            <v>梅州市高寨生态科技有限公司</v>
          </cell>
          <cell r="D236" t="str">
            <v>张学友</v>
          </cell>
          <cell r="E236" t="str">
            <v>丰顺县潭江镇潭江村高寨</v>
          </cell>
        </row>
        <row r="237">
          <cell r="C237" t="str">
            <v>梅州淳留香茶业有限公司</v>
          </cell>
          <cell r="D237" t="str">
            <v>张团师</v>
          </cell>
          <cell r="E237" t="str">
            <v>丰顺县留隍镇大坪村盐坪</v>
          </cell>
        </row>
        <row r="238">
          <cell r="C238" t="str">
            <v>广州跃龙晨教育咨询有限公司丰顺分公司</v>
          </cell>
          <cell r="D238" t="str">
            <v>杨烨</v>
          </cell>
          <cell r="E238" t="str">
            <v>广东省梅州市丰顺县汤坑镇邓屋寨背埔路8-9号</v>
          </cell>
        </row>
        <row r="239">
          <cell r="C239" t="str">
            <v>梅州市韩塑建材有限公司</v>
          </cell>
          <cell r="D239" t="str">
            <v>李奕楷</v>
          </cell>
          <cell r="E239" t="str">
            <v>丰顺县留隍镇长林村横居村81号</v>
          </cell>
        </row>
        <row r="240">
          <cell r="C240" t="str">
            <v>梅州市陈艺装饰工程有限公司</v>
          </cell>
          <cell r="D240" t="str">
            <v>陈艺</v>
          </cell>
          <cell r="E240" t="str">
            <v>丰顺县汤坑镇湖下城南开发区A块翠园街58号二楼</v>
          </cell>
        </row>
        <row r="241">
          <cell r="C241" t="str">
            <v>梅州市孟锐建筑有限公司</v>
          </cell>
          <cell r="D241" t="str">
            <v>邱剑林</v>
          </cell>
          <cell r="E241" t="str">
            <v>丰顺县汤坑镇金湖路125、129号（原城南开发区汽配城17、18号）</v>
          </cell>
        </row>
        <row r="242">
          <cell r="C242" t="str">
            <v>丰顺县小黄鲸教育管理有限公司</v>
          </cell>
          <cell r="D242" t="str">
            <v>黄国良</v>
          </cell>
          <cell r="E242" t="str">
            <v>丰顺县锦江美景城英伦郡（BII块之3）2号楼第44号店面</v>
          </cell>
        </row>
        <row r="243">
          <cell r="C243" t="str">
            <v>梅州煲合商贸有限公司</v>
          </cell>
          <cell r="D243" t="str">
            <v>罗圣城</v>
          </cell>
          <cell r="E243" t="str">
            <v>丰顺县汤南镇新楼村新兴路22号</v>
          </cell>
        </row>
        <row r="244">
          <cell r="C244" t="str">
            <v>丰顺县弘驰汽车维修服务有限公司</v>
          </cell>
          <cell r="D244" t="str">
            <v>何友梅</v>
          </cell>
          <cell r="E244" t="str">
            <v>丰顺县汤坑镇金湖管区金盘路段1940线桥东（A块）</v>
          </cell>
        </row>
        <row r="245">
          <cell r="C245" t="str">
            <v>丰顺宏顺网络科技有限公司</v>
          </cell>
          <cell r="D245" t="str">
            <v>曾广新</v>
          </cell>
          <cell r="E245" t="str">
            <v>丰顺县汤坑镇河滨新城顺发路11号</v>
          </cell>
        </row>
        <row r="246">
          <cell r="C246" t="str">
            <v>梅州市锦铭泰农业科技发展有限公司</v>
          </cell>
          <cell r="D246" t="str">
            <v>林泽鑫</v>
          </cell>
          <cell r="E246" t="str">
            <v>丰顺县潘田镇新联村隔背育仁学校</v>
          </cell>
        </row>
        <row r="247">
          <cell r="C247" t="str">
            <v>丰顺县旭泰土石方工程有限公司</v>
          </cell>
          <cell r="D247" t="str">
            <v>谢旭峰</v>
          </cell>
          <cell r="E247" t="str">
            <v>丰顺县汤坑镇河滨新城滨河五横街66D</v>
          </cell>
        </row>
        <row r="248">
          <cell r="C248" t="str">
            <v>丰顺县钦兴盛农业发展有限公司</v>
          </cell>
          <cell r="D248" t="str">
            <v>张仕钦</v>
          </cell>
          <cell r="E248" t="str">
            <v>丰顺县八乡山镇蝉联村甜竹园井窝凹水口坝竹头窝</v>
          </cell>
        </row>
        <row r="249">
          <cell r="C249" t="str">
            <v>丰顺县全通物流有限公司</v>
          </cell>
          <cell r="D249" t="str">
            <v>李佳燕</v>
          </cell>
          <cell r="E249" t="str">
            <v>丰顺县汤南镇华茂产业园丰发大道46号</v>
          </cell>
        </row>
        <row r="250">
          <cell r="C250" t="str">
            <v>丰顺县新旺农业开发有限公司</v>
          </cell>
          <cell r="D250" t="str">
            <v>吴佳德</v>
          </cell>
          <cell r="E250" t="str">
            <v>丰顺县丰良镇西厢村洋湖尞</v>
          </cell>
        </row>
        <row r="251">
          <cell r="C251" t="str">
            <v>深圳市鸿福汽车服务有限公司梅州分公司</v>
          </cell>
          <cell r="D251" t="str">
            <v>钟福权</v>
          </cell>
          <cell r="E251" t="str">
            <v>丰顺县汤坑镇新世纪工程千润花园1、2号</v>
          </cell>
        </row>
        <row r="252">
          <cell r="C252" t="str">
            <v>梅州市腾骏实业有限公司</v>
          </cell>
          <cell r="D252" t="str">
            <v>罗晓庆</v>
          </cell>
          <cell r="E252" t="str">
            <v>丰顺县汤坑镇新世纪工程市政大道边C块39号</v>
          </cell>
        </row>
        <row r="253">
          <cell r="C253" t="str">
            <v>梅州丰顺县培荣智能科技有限公司</v>
          </cell>
          <cell r="D253" t="str">
            <v>邱培望</v>
          </cell>
          <cell r="E253" t="str">
            <v>丰顺县汤坑镇富岭路153号滨江花园1幢B商铺B07号之一</v>
          </cell>
        </row>
        <row r="254">
          <cell r="C254" t="str">
            <v>丰顺中顺装饰工程有限公司</v>
          </cell>
          <cell r="D254" t="str">
            <v>邱剑林</v>
          </cell>
          <cell r="E254" t="str">
            <v>丰顺县留隍镇万江大道北侧51号</v>
          </cell>
        </row>
        <row r="255">
          <cell r="C255" t="str">
            <v>丰顺县邦定装饰有限公司</v>
          </cell>
          <cell r="D255" t="str">
            <v>张贵茂</v>
          </cell>
          <cell r="E255" t="str">
            <v>丰顺县留隍镇万江附道南侧39号</v>
          </cell>
        </row>
        <row r="256">
          <cell r="C256" t="str">
            <v>丰顺县惠兴电子有限公司</v>
          </cell>
          <cell r="D256" t="str">
            <v>徐庆明</v>
          </cell>
          <cell r="E256" t="str">
            <v>丰顺县汤坑镇进华路143号</v>
          </cell>
        </row>
        <row r="257">
          <cell r="C257" t="str">
            <v>梅州森瑞电子有限公司</v>
          </cell>
          <cell r="D257" t="str">
            <v>詹小斌</v>
          </cell>
          <cell r="E257" t="str">
            <v>丰顺县汤坑镇金盘开发区卫生防疫站宿舍301房</v>
          </cell>
        </row>
        <row r="258">
          <cell r="C258" t="str">
            <v>丰顺县恒昇实业有限公司</v>
          </cell>
          <cell r="D258" t="str">
            <v>卓立雄</v>
          </cell>
          <cell r="E258" t="str">
            <v>丰顺县汤坑镇中联村石联路</v>
          </cell>
        </row>
        <row r="259">
          <cell r="C259" t="str">
            <v>丰顺山湖居房地产有限公司</v>
          </cell>
          <cell r="D259" t="str">
            <v>廖耿成</v>
          </cell>
          <cell r="E259" t="str">
            <v>丰顺县汤坑镇新世纪工程25区雄风大道84.85号</v>
          </cell>
        </row>
        <row r="260">
          <cell r="C260" t="str">
            <v>梅州市乾源生态农业发展有限公司</v>
          </cell>
          <cell r="D260" t="str">
            <v>何武城</v>
          </cell>
          <cell r="E260" t="str">
            <v>丰顺县留隍镇上湾村金凤凰广场A51-5</v>
          </cell>
        </row>
        <row r="261">
          <cell r="C261" t="str">
            <v>梅州市创建总装饰有限公司</v>
          </cell>
          <cell r="D261" t="str">
            <v>陈芳</v>
          </cell>
          <cell r="E261" t="str">
            <v>丰顺县汤坑镇城南开发区金沙南路穗光温泉花园21号铺</v>
          </cell>
        </row>
        <row r="262">
          <cell r="C262" t="str">
            <v>梅州市钦泰建筑工程有限公司</v>
          </cell>
          <cell r="D262" t="str">
            <v>张秋仰</v>
          </cell>
          <cell r="E262" t="str">
            <v>丰顺县汤坑镇会展中心后巷</v>
          </cell>
        </row>
        <row r="263">
          <cell r="C263" t="str">
            <v>梅州尊顺日用化妆品有限公司</v>
          </cell>
          <cell r="D263" t="str">
            <v>刘文亮</v>
          </cell>
          <cell r="E263" t="str">
            <v>丰顺县汤坑镇汤坑路丰城街3号（原汤坑路224号内）</v>
          </cell>
        </row>
        <row r="264">
          <cell r="C264" t="str">
            <v>丰顺县惠远农业发展有限公司</v>
          </cell>
          <cell r="D264" t="str">
            <v>廖远深</v>
          </cell>
          <cell r="E264" t="str">
            <v>广东省梅州市丰顺县八乡山镇贵人村农民街</v>
          </cell>
        </row>
        <row r="265">
          <cell r="C265" t="str">
            <v>丰顺县金玉蟠龙果酒发展有限公司</v>
          </cell>
          <cell r="D265" t="str">
            <v>罗平伟</v>
          </cell>
          <cell r="E265" t="str">
            <v>丰顺县汤南镇新埔园村龙上埔</v>
          </cell>
        </row>
        <row r="266">
          <cell r="C266" t="str">
            <v>丰顺县森木电声有限公司</v>
          </cell>
          <cell r="D266" t="str">
            <v>陈武林</v>
          </cell>
          <cell r="E266" t="str">
            <v>丰顺县汤坑镇东山路198号</v>
          </cell>
        </row>
        <row r="267">
          <cell r="C267" t="str">
            <v>丰顺县广宇美五金制品有限公司</v>
          </cell>
          <cell r="D267" t="str">
            <v>黄平洋</v>
          </cell>
          <cell r="E267" t="str">
            <v>丰顺县汤坑镇三门坳金田路</v>
          </cell>
        </row>
        <row r="268">
          <cell r="C268" t="str">
            <v>丰顺合展投资置业有限公司</v>
          </cell>
          <cell r="D268" t="str">
            <v>陈贤结</v>
          </cell>
          <cell r="E268" t="str">
            <v>丰顺县供销合作联社大楼三楼</v>
          </cell>
        </row>
        <row r="269">
          <cell r="C269" t="str">
            <v>梅州宏安工程机械有限公司</v>
          </cell>
          <cell r="D269" t="str">
            <v>陈玉洪</v>
          </cell>
          <cell r="E269" t="str">
            <v>丰顺县新世纪工程市政大道边L块3-4号5楼</v>
          </cell>
        </row>
        <row r="270">
          <cell r="C270" t="str">
            <v>广东九龙嶂生态园股份有限公司</v>
          </cell>
          <cell r="D270" t="str">
            <v>朱章锡</v>
          </cell>
          <cell r="E270" t="str">
            <v>梅州市丰顺县丰良镇丰良大桥北端西侧C</v>
          </cell>
        </row>
        <row r="271">
          <cell r="C271" t="str">
            <v>广东凤溪茶业股份有限公司</v>
          </cell>
          <cell r="D271" t="str">
            <v>张展辉</v>
          </cell>
          <cell r="E271" t="str">
            <v>梅州市丰顺县潭江镇官下村坝子洋</v>
          </cell>
        </row>
        <row r="272">
          <cell r="C272" t="str">
            <v>丰顺县欣通河沙实业有限公司</v>
          </cell>
          <cell r="D272" t="str">
            <v>陈永仲</v>
          </cell>
          <cell r="E272" t="str">
            <v>丰顺县汤坑镇新世纪24区（国土小区）A18</v>
          </cell>
        </row>
        <row r="273">
          <cell r="C273" t="str">
            <v>丰顺县东润建筑工程有限公司</v>
          </cell>
          <cell r="D273" t="str">
            <v>张琼炼</v>
          </cell>
          <cell r="E273" t="str">
            <v>丰顺县留隍镇东留口铺村阳光</v>
          </cell>
        </row>
        <row r="274">
          <cell r="C274" t="str">
            <v>丰顺县顺韩河沙实业有限公司</v>
          </cell>
          <cell r="D274" t="str">
            <v>邱彩烈</v>
          </cell>
          <cell r="E274" t="str">
            <v>丰顺县汤坑镇金湖村</v>
          </cell>
        </row>
        <row r="275">
          <cell r="C275" t="str">
            <v>梅州市青山绿水农林股份有限公司</v>
          </cell>
          <cell r="D275" t="str">
            <v>刘松金</v>
          </cell>
          <cell r="E275" t="str">
            <v>梅州市丰顺县汤坑镇罗湖二路89号</v>
          </cell>
        </row>
        <row r="276">
          <cell r="C276" t="str">
            <v>梅州市群江建材有限公司</v>
          </cell>
          <cell r="D276" t="str">
            <v>陈建杭</v>
          </cell>
          <cell r="E276" t="str">
            <v>丰顺县留隍镇站口村田仔岭</v>
          </cell>
        </row>
        <row r="277">
          <cell r="C277" t="str">
            <v>丰顺县黄金镇金泉酒厂</v>
          </cell>
          <cell r="D277" t="str">
            <v>彭志勇</v>
          </cell>
          <cell r="E277" t="str">
            <v>丰顺县黄金镇湖田管区（原大梅小学）</v>
          </cell>
        </row>
        <row r="278">
          <cell r="C278" t="str">
            <v>丰顺双辉物流有限公司湖下分公司</v>
          </cell>
          <cell r="D278" t="str">
            <v>谢何灵</v>
          </cell>
          <cell r="E278" t="str">
            <v>丰顺县汤坑镇城南开发区平湖路15号（A-I-I块2幢8、9号）</v>
          </cell>
        </row>
        <row r="279">
          <cell r="C279" t="str">
            <v>梅州市万顺印务有限公司</v>
          </cell>
          <cell r="D279" t="str">
            <v>陈顺明</v>
          </cell>
          <cell r="E279" t="str">
            <v>丰顺县经济开发区工业园二区2-2块之一</v>
          </cell>
        </row>
        <row r="280">
          <cell r="C280" t="str">
            <v>丰顺县恒信房地产投资咨询有限公司</v>
          </cell>
          <cell r="D280" t="str">
            <v>谢旭峰</v>
          </cell>
          <cell r="E280" t="str">
            <v>丰顺县汤坑镇新世纪工程十四区广场路159-160号</v>
          </cell>
        </row>
        <row r="281">
          <cell r="C281" t="str">
            <v>丰顺县汇骏汽车贸易部</v>
          </cell>
          <cell r="D281" t="str">
            <v>谢接胜</v>
          </cell>
          <cell r="E281" t="str">
            <v>丰顺县汤坑镇东里村</v>
          </cell>
        </row>
        <row r="282">
          <cell r="C282" t="str">
            <v>丰顺海韵电声有限公司</v>
          </cell>
          <cell r="D282" t="str">
            <v>陈碧芬</v>
          </cell>
          <cell r="E282" t="str">
            <v>丰顺县汤坑镇铜盘村</v>
          </cell>
        </row>
        <row r="283">
          <cell r="C283" t="str">
            <v>丰顺县韩江温泉水产养殖场</v>
          </cell>
          <cell r="D283" t="str">
            <v>王涛</v>
          </cell>
          <cell r="E283" t="str">
            <v>丰顺县潭江镇汤沙村公路旁</v>
          </cell>
        </row>
        <row r="284">
          <cell r="C284" t="str">
            <v>广东新中联农牧有限公司</v>
          </cell>
          <cell r="D284" t="str">
            <v>徐林海</v>
          </cell>
          <cell r="E284" t="str">
            <v>广东丰顺县汤坑镇石联村</v>
          </cell>
        </row>
        <row r="285">
          <cell r="C285" t="str">
            <v>梅州丰顺县源霖房地产有限公司</v>
          </cell>
          <cell r="D285" t="str">
            <v>李显泼</v>
          </cell>
          <cell r="E285" t="str">
            <v>丰顺县汤坑镇富岭路153号</v>
          </cell>
        </row>
        <row r="286">
          <cell r="C286" t="str">
            <v>梅州市联勤生态养殖有限公司</v>
          </cell>
          <cell r="D286" t="str">
            <v>徐林海</v>
          </cell>
          <cell r="E286" t="str">
            <v>丰顺县汤坑镇石联管区</v>
          </cell>
        </row>
        <row r="287">
          <cell r="C287" t="str">
            <v>丰顺悦华电子有限公司</v>
          </cell>
          <cell r="D287" t="str">
            <v>蔡云珍</v>
          </cell>
          <cell r="E287" t="str">
            <v>丰顺县汤坑镇太平北路嘉海住宅小区</v>
          </cell>
        </row>
        <row r="288">
          <cell r="C288" t="str">
            <v>丰顺县亮兴建筑工程有限公司</v>
          </cell>
          <cell r="D288" t="str">
            <v>徐浩生</v>
          </cell>
          <cell r="E288" t="str">
            <v>丰顺县留隍镇新兴路5号金凤凰广场A362</v>
          </cell>
        </row>
        <row r="289">
          <cell r="C289" t="str">
            <v>丰顺县广达建筑工程有限公司</v>
          </cell>
          <cell r="D289" t="str">
            <v>陈桂章</v>
          </cell>
          <cell r="E289" t="str">
            <v>丰顺县留隍镇新兴路5号金凤凰广场A361</v>
          </cell>
        </row>
        <row r="290">
          <cell r="C290" t="str">
            <v>梅州市昱日沼气工程有限公司</v>
          </cell>
          <cell r="D290" t="str">
            <v>杨金明</v>
          </cell>
          <cell r="E290" t="str">
            <v>丰顺县汤坑镇西外街（原西市路163号）</v>
          </cell>
        </row>
        <row r="291">
          <cell r="C291" t="str">
            <v>丰顺县创联电子有限公司</v>
          </cell>
          <cell r="D291" t="str">
            <v>傅银海</v>
          </cell>
          <cell r="E291" t="str">
            <v>丰顺县汤坑镇新田村下大坝</v>
          </cell>
        </row>
        <row r="292">
          <cell r="C292" t="str">
            <v>丰顺晶业实业有限公司</v>
          </cell>
          <cell r="D292" t="str">
            <v>纪石俊</v>
          </cell>
          <cell r="E292" t="str">
            <v>丰顺县附城镇中联村</v>
          </cell>
        </row>
        <row r="293">
          <cell r="C293" t="str">
            <v>梅州茗园春茶业发展有限公司</v>
          </cell>
          <cell r="D293" t="str">
            <v>徐远辉</v>
          </cell>
          <cell r="E293" t="str">
            <v>丰顺县汤坑镇（丰顺集贸市场C栋10、11号）</v>
          </cell>
        </row>
        <row r="294">
          <cell r="C294" t="str">
            <v>丰顺慧超再生资源有限公司</v>
          </cell>
          <cell r="D294" t="str">
            <v>幸超明</v>
          </cell>
          <cell r="E294" t="str">
            <v>丰顺县汤坑镇狮山路13号</v>
          </cell>
        </row>
        <row r="295">
          <cell r="C295" t="str">
            <v>梅州元承进出口有限公司</v>
          </cell>
          <cell r="D295" t="str">
            <v>周宏</v>
          </cell>
          <cell r="E295" t="str">
            <v>丰顺县汤坑镇锦江美景城A区31幢-38幢底层71号-1</v>
          </cell>
        </row>
        <row r="296">
          <cell r="C296" t="str">
            <v>丰顺县源霖家具厂</v>
          </cell>
          <cell r="D296" t="str">
            <v>李显泼</v>
          </cell>
          <cell r="E296" t="str">
            <v>丰顺县汤坑镇进华路195号</v>
          </cell>
        </row>
        <row r="297">
          <cell r="C297" t="str">
            <v>丰顺县恒跃电器厂</v>
          </cell>
          <cell r="D297" t="str">
            <v>高兴旺</v>
          </cell>
          <cell r="E297" t="str">
            <v>丰顺县城南湖下开发区</v>
          </cell>
        </row>
        <row r="298">
          <cell r="C298" t="str">
            <v>丰顺县兴强实业发展有限公司</v>
          </cell>
          <cell r="D298" t="str">
            <v>罗细兴</v>
          </cell>
          <cell r="E298" t="str">
            <v>丰顺县埔寨镇塔下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企业名称</v>
          </cell>
          <cell r="D1" t="str">
            <v>负责人/法定代表人/首席代表/经营者/合伙人</v>
          </cell>
          <cell r="E1" t="str">
            <v>地址</v>
          </cell>
        </row>
        <row r="2">
          <cell r="C2" t="str">
            <v>广东新南方数字化科技有限公司</v>
          </cell>
          <cell r="D2" t="str">
            <v>陈浩</v>
          </cell>
          <cell r="E2" t="str">
            <v>丰顺县汤坑镇经济开发区工业园三区综合办公楼六楼604房</v>
          </cell>
        </row>
        <row r="3">
          <cell r="C3" t="str">
            <v>腾福（广东）新能源发展有限公司</v>
          </cell>
          <cell r="D3" t="str">
            <v>刘丽勤</v>
          </cell>
          <cell r="E3" t="str">
            <v>丰顺县汤坑镇电声路罗浮御泉壹品1栋808房</v>
          </cell>
        </row>
        <row r="4">
          <cell r="C4" t="str">
            <v>助力宝工程担保（广东）有限公司</v>
          </cell>
          <cell r="D4" t="str">
            <v>高占阳</v>
          </cell>
          <cell r="E4" t="str">
            <v>丰顺县汤坑镇市政大道28号2层</v>
          </cell>
        </row>
        <row r="5">
          <cell r="C5" t="str">
            <v>吉祥里生态旅游文化（梅州）有限公司</v>
          </cell>
          <cell r="D5" t="str">
            <v>朱章其</v>
          </cell>
          <cell r="E5" t="str">
            <v>丰顺县龙岗镇梅桥村梅桥大桥1号</v>
          </cell>
        </row>
        <row r="6">
          <cell r="C6" t="str">
            <v>梅州市达和贸易有限公司</v>
          </cell>
          <cell r="D6" t="str">
            <v>何家维</v>
          </cell>
          <cell r="E6" t="str">
            <v>丰顺县汤坑镇碧桂园（二期）滨江时代1号楼商铺01房</v>
          </cell>
        </row>
        <row r="7">
          <cell r="C7" t="str">
            <v>广东典至环境工程有限公司</v>
          </cell>
          <cell r="D7" t="str">
            <v>王广义</v>
          </cell>
          <cell r="E7" t="str">
            <v>丰顺县汤南镇阳光村珠光新城御景逸景路S3-20商铺</v>
          </cell>
        </row>
        <row r="8">
          <cell r="C8" t="str">
            <v>丰顺茅家兄弟产业园开发有限公司</v>
          </cell>
          <cell r="D8" t="str">
            <v>林相杰</v>
          </cell>
          <cell r="E8" t="str">
            <v>丰顺县留隍镇九河村</v>
          </cell>
        </row>
        <row r="9">
          <cell r="C9" t="str">
            <v>湖北爱旅纷途国际旅游有限公司梅州分公司</v>
          </cell>
          <cell r="D9" t="str">
            <v>陈茂活</v>
          </cell>
          <cell r="E9" t="str">
            <v>丰顺县汤坑镇汤坑路（原汽车站）集贸市场D栋集贸街43号（原8.9号）</v>
          </cell>
        </row>
        <row r="10">
          <cell r="C10" t="str">
            <v>丰顺汽车运输有限公司丰顺汽车客运站</v>
          </cell>
          <cell r="D10" t="str">
            <v>杨石榴</v>
          </cell>
          <cell r="E10" t="str">
            <v>丰顺县汤坑镇大山背大塘下206国道边</v>
          </cell>
        </row>
        <row r="11">
          <cell r="C11" t="str">
            <v>丰顺汽车运输有限公司</v>
          </cell>
          <cell r="D11" t="str">
            <v>田胜</v>
          </cell>
          <cell r="E11" t="str">
            <v>丰顺县汤坑镇环城路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tabSelected="1" topLeftCell="A62" workbookViewId="0">
      <selection activeCell="B90" sqref="B90"/>
    </sheetView>
  </sheetViews>
  <sheetFormatPr defaultColWidth="9" defaultRowHeight="13.5" outlineLevelCol="4"/>
  <cols>
    <col min="1" max="1" width="5.125" style="1" customWidth="true"/>
    <col min="2" max="2" width="26.375" style="2" customWidth="true"/>
    <col min="3" max="3" width="34.75" style="2" customWidth="true"/>
    <col min="4" max="4" width="13.25" customWidth="true"/>
    <col min="5" max="5" width="44.5" style="2" customWidth="true"/>
  </cols>
  <sheetData>
    <row r="1" ht="21" customHeight="true" spans="1:5">
      <c r="A1" s="3" t="s">
        <v>0</v>
      </c>
      <c r="B1" s="4"/>
      <c r="C1" s="4" t="s">
        <v>1</v>
      </c>
      <c r="D1" s="5" t="s">
        <v>2</v>
      </c>
      <c r="E1" s="4" t="s">
        <v>3</v>
      </c>
    </row>
    <row r="2" spans="1:5">
      <c r="A2" s="6">
        <v>1</v>
      </c>
      <c r="B2" s="7" t="s">
        <v>4</v>
      </c>
      <c r="C2" s="8" t="s">
        <v>5</v>
      </c>
      <c r="D2" s="9" t="str">
        <f>VLOOKUP(C2,[1]Sheet1!$C$1:$D$65536,2,FALSE)</f>
        <v>罗楚帆</v>
      </c>
      <c r="E2" s="12" t="str">
        <f>VLOOKUP(C2,[1]Sheet1!$C$1:$E$65536,3,FALSE)</f>
        <v>丰顺县丰良镇丰溪村下水塘01号</v>
      </c>
    </row>
    <row r="3" spans="1:5">
      <c r="A3" s="6">
        <v>2</v>
      </c>
      <c r="B3" s="10" t="s">
        <v>6</v>
      </c>
      <c r="C3" s="8" t="s">
        <v>7</v>
      </c>
      <c r="D3" s="9" t="str">
        <f>VLOOKUP(C3,[1]Sheet1!$C$1:$D$65536,2,FALSE)</f>
        <v>廖远深</v>
      </c>
      <c r="E3" s="12" t="str">
        <f>VLOOKUP(C3,[1]Sheet1!$C$1:$E$65536,3,FALSE)</f>
        <v>广东省梅州市丰顺县八乡山镇贵人村农民街</v>
      </c>
    </row>
    <row r="4" spans="1:5">
      <c r="A4" s="6">
        <v>3</v>
      </c>
      <c r="B4" s="10" t="s">
        <v>8</v>
      </c>
      <c r="C4" s="8" t="s">
        <v>9</v>
      </c>
      <c r="D4" s="9" t="str">
        <f>VLOOKUP(C4,[1]Sheet1!$C$1:$D$65536,2,FALSE)</f>
        <v>罗圣城</v>
      </c>
      <c r="E4" s="12" t="str">
        <f>VLOOKUP(C4,[1]Sheet1!$C$1:$E$65536,3,FALSE)</f>
        <v>丰顺县汤南镇新楼村新兴路22号</v>
      </c>
    </row>
    <row r="5" ht="15.75" spans="1:5">
      <c r="A5" s="6">
        <v>4</v>
      </c>
      <c r="B5" s="10" t="s">
        <v>10</v>
      </c>
      <c r="C5" s="11" t="s">
        <v>11</v>
      </c>
      <c r="D5" s="9" t="str">
        <f>VLOOKUP(C5,[1]Sheet1!$C$1:$D$65536,2,FALSE)</f>
        <v>谢旭峰</v>
      </c>
      <c r="E5" s="12" t="str">
        <f>VLOOKUP(C5,[1]Sheet1!$C$1:$E$65536,3,FALSE)</f>
        <v>丰顺县汤坑镇河滨新城滨河五横街66D</v>
      </c>
    </row>
    <row r="6" ht="15.75" spans="1:5">
      <c r="A6" s="6">
        <v>5</v>
      </c>
      <c r="B6" s="10" t="s">
        <v>12</v>
      </c>
      <c r="C6" s="11" t="s">
        <v>13</v>
      </c>
      <c r="D6" s="9" t="str">
        <f>VLOOKUP(C6,[1]Sheet1!$C$1:$D$65536,2,FALSE)</f>
        <v>蔡劭阳</v>
      </c>
      <c r="E6" s="12" t="str">
        <f>VLOOKUP(C6,[1]Sheet1!$C$1:$E$65536,3,FALSE)</f>
        <v>丰顺县汤坑镇中楼村石联路与东站连接路交汇处-1</v>
      </c>
    </row>
    <row r="7" ht="15.75" spans="1:5">
      <c r="A7" s="6">
        <v>6</v>
      </c>
      <c r="B7" s="10" t="s">
        <v>14</v>
      </c>
      <c r="C7" s="11" t="s">
        <v>15</v>
      </c>
      <c r="D7" s="9" t="str">
        <f>VLOOKUP(C7,[1]Sheet1!$C$1:$D$65536,2,FALSE)</f>
        <v>林恩</v>
      </c>
      <c r="E7" s="12" t="str">
        <f>VLOOKUP(C7,[1]Sheet1!$C$1:$E$65536,3,FALSE)</f>
        <v>丰顺县留隍镇新兴路210号第三层</v>
      </c>
    </row>
    <row r="8" ht="15.75" spans="1:5">
      <c r="A8" s="6">
        <v>7</v>
      </c>
      <c r="B8" s="10" t="s">
        <v>16</v>
      </c>
      <c r="C8" s="11" t="s">
        <v>17</v>
      </c>
      <c r="D8" s="9" t="str">
        <f>VLOOKUP(C8,[1]Sheet1!$C$1:$D$65536,2,FALSE)</f>
        <v>何武城</v>
      </c>
      <c r="E8" s="12" t="str">
        <f>VLOOKUP(C8,[1]Sheet1!$C$1:$E$65536,3,FALSE)</f>
        <v>丰顺县留隍镇上湾村金凤凰广场A51-5</v>
      </c>
    </row>
    <row r="9" ht="15.75" spans="1:5">
      <c r="A9" s="6">
        <v>8</v>
      </c>
      <c r="B9" s="10" t="s">
        <v>18</v>
      </c>
      <c r="C9" s="11" t="s">
        <v>19</v>
      </c>
      <c r="D9" s="9" t="str">
        <f>VLOOKUP(C9,[1]Sheet1!$C$1:$D$65536,2,FALSE)</f>
        <v>黄国志</v>
      </c>
      <c r="E9" s="12" t="str">
        <f>VLOOKUP(C9,[1]Sheet1!$C$1:$E$65536,3,FALSE)</f>
        <v>丰顺县新世纪工程二十区温泉路9号</v>
      </c>
    </row>
    <row r="10" ht="15.75" spans="1:5">
      <c r="A10" s="6">
        <v>9</v>
      </c>
      <c r="B10" s="10" t="s">
        <v>20</v>
      </c>
      <c r="C10" s="11" t="s">
        <v>21</v>
      </c>
      <c r="D10" s="9" t="str">
        <f>VLOOKUP(C10,[1]Sheet1!$C$1:$D$65536,2,FALSE)</f>
        <v>陈传本</v>
      </c>
      <c r="E10" s="12" t="str">
        <f>VLOOKUP(C10,[1]Sheet1!$C$1:$E$65536,3,FALSE)</f>
        <v>丰顺县留隍镇茶背街183号</v>
      </c>
    </row>
    <row r="11" ht="15.75" spans="1:5">
      <c r="A11" s="6">
        <v>10</v>
      </c>
      <c r="B11" s="10" t="s">
        <v>22</v>
      </c>
      <c r="C11" s="11" t="s">
        <v>23</v>
      </c>
      <c r="D11" s="9" t="str">
        <f>VLOOKUP(C11,[1]Sheet1!$C$1:$D$65536,2,FALSE)</f>
        <v>邱宏君</v>
      </c>
      <c r="E11" s="12" t="str">
        <f>VLOOKUP(C11,[1]Sheet1!$C$1:$E$65536,3,FALSE)</f>
        <v>丰顺县汤西镇和安村下村岭背</v>
      </c>
    </row>
    <row r="12" ht="15.75" spans="1:5">
      <c r="A12" s="6">
        <v>11</v>
      </c>
      <c r="B12" s="10" t="s">
        <v>24</v>
      </c>
      <c r="C12" s="11" t="s">
        <v>25</v>
      </c>
      <c r="D12" s="9" t="str">
        <f>VLOOKUP(C12,[1]Sheet1!$C$1:$D$65536,2,FALSE)</f>
        <v>刘慧冰</v>
      </c>
      <c r="E12" s="12" t="str">
        <f>VLOOKUP(C12,[1]Sheet1!$C$1:$E$65536,3,FALSE)</f>
        <v>丰顺县汤坑镇进华路城北派出所后巷</v>
      </c>
    </row>
    <row r="13" ht="15.75" spans="1:5">
      <c r="A13" s="6">
        <v>12</v>
      </c>
      <c r="B13" s="10" t="s">
        <v>26</v>
      </c>
      <c r="C13" s="11" t="s">
        <v>27</v>
      </c>
      <c r="D13" s="9" t="str">
        <f>VLOOKUP(C13,[1]Sheet1!$C$1:$D$65536,2,FALSE)</f>
        <v>钟福权</v>
      </c>
      <c r="E13" s="12" t="str">
        <f>VLOOKUP(C13,[1]Sheet1!$C$1:$E$65536,3,FALSE)</f>
        <v>丰顺县汤坑镇新世纪工程千润花园1、2号</v>
      </c>
    </row>
    <row r="14" ht="15.75" spans="1:5">
      <c r="A14" s="6">
        <v>13</v>
      </c>
      <c r="B14" s="10" t="s">
        <v>28</v>
      </c>
      <c r="C14" s="11" t="s">
        <v>29</v>
      </c>
      <c r="D14" s="9" t="str">
        <f>VLOOKUP(C14,[1]Sheet1!$C$1:$D$65536,2,FALSE)</f>
        <v>钟燕</v>
      </c>
      <c r="E14" s="12" t="str">
        <f>VLOOKUP(C14,[1]Sheet1!$C$1:$E$65536,3,FALSE)</f>
        <v>丰顺县汤坑镇河滨顺发路6-2号一楼</v>
      </c>
    </row>
    <row r="15" ht="15.75" spans="1:5">
      <c r="A15" s="6">
        <v>14</v>
      </c>
      <c r="B15" s="10" t="s">
        <v>30</v>
      </c>
      <c r="C15" s="11" t="s">
        <v>31</v>
      </c>
      <c r="D15" s="9" t="str">
        <f>VLOOKUP(C15,[1]Sheet1!$C$1:$D$65536,2,FALSE)</f>
        <v>李南木</v>
      </c>
      <c r="E15" s="12" t="str">
        <f>VLOOKUP(C15,[1]Sheet1!$C$1:$E$65536,3,FALSE)</f>
        <v>丰顺县汤坑镇内岭村华兴路3号</v>
      </c>
    </row>
    <row r="16" ht="15.75" spans="1:5">
      <c r="A16" s="6">
        <v>15</v>
      </c>
      <c r="B16" s="10" t="s">
        <v>32</v>
      </c>
      <c r="C16" s="11" t="s">
        <v>33</v>
      </c>
      <c r="D16" s="9" t="str">
        <f>VLOOKUP(C16,[1]Sheet1!$C$1:$D$65536,2,FALSE)</f>
        <v>袁梦璠</v>
      </c>
      <c r="E16" s="12" t="str">
        <f>VLOOKUP(C16,[1]Sheet1!$C$1:$E$65536,3,FALSE)</f>
        <v>丰顺县新世纪工程市政大道边GA块1-3号之一</v>
      </c>
    </row>
    <row r="17" ht="15.75" spans="1:5">
      <c r="A17" s="6">
        <v>16</v>
      </c>
      <c r="B17" s="10" t="s">
        <v>34</v>
      </c>
      <c r="C17" s="11" t="s">
        <v>35</v>
      </c>
      <c r="D17" s="9" t="str">
        <f>VLOOKUP(C17,[1]Sheet1!$C$1:$D$65536,2,FALSE)</f>
        <v>邱宏君</v>
      </c>
      <c r="E17" s="12" t="str">
        <f>VLOOKUP(C17,[1]Sheet1!$C$1:$E$65536,3,FALSE)</f>
        <v>丰顺县新世纪工程千润花园17号之一</v>
      </c>
    </row>
    <row r="18" ht="15.75" spans="1:5">
      <c r="A18" s="6">
        <v>17</v>
      </c>
      <c r="B18" s="10" t="s">
        <v>36</v>
      </c>
      <c r="C18" s="11" t="s">
        <v>37</v>
      </c>
      <c r="D18" s="9" t="str">
        <f>VLOOKUP(C18,[1]Sheet1!$C$1:$D$65536,2,FALSE)</f>
        <v>冯宏达</v>
      </c>
      <c r="E18" s="12" t="str">
        <f>VLOOKUP(C18,[1]Sheet1!$C$1:$E$65536,3,FALSE)</f>
        <v>丰顺县汤坑镇翠园街51号</v>
      </c>
    </row>
    <row r="19" ht="15.75" spans="1:5">
      <c r="A19" s="6">
        <v>18</v>
      </c>
      <c r="B19" s="10" t="s">
        <v>38</v>
      </c>
      <c r="C19" s="11" t="s">
        <v>39</v>
      </c>
      <c r="D19" s="9" t="str">
        <f>VLOOKUP(C19,[1]Sheet1!$C$1:$D$65536,2,FALSE)</f>
        <v>郑金莲</v>
      </c>
      <c r="E19" s="12" t="str">
        <f>VLOOKUP(C19,[1]Sheet1!$C$1:$E$65536,3,FALSE)</f>
        <v>丰顺县市政大道南段丰顺碧桂园峰景一街5栋商铺18号</v>
      </c>
    </row>
    <row r="20" ht="15.75" spans="1:5">
      <c r="A20" s="6">
        <v>19</v>
      </c>
      <c r="B20" s="10" t="s">
        <v>40</v>
      </c>
      <c r="C20" s="11" t="s">
        <v>41</v>
      </c>
      <c r="D20" s="9" t="str">
        <f>VLOOKUP(C20,[1]Sheet1!$C$1:$D$65536,2,FALSE)</f>
        <v>冯丰润</v>
      </c>
      <c r="E20" s="12" t="str">
        <f>VLOOKUP(C20,[1]Sheet1!$C$1:$E$65536,3,FALSE)</f>
        <v>丰顺县汤坑镇河东路城南楼112A号</v>
      </c>
    </row>
    <row r="21" ht="15.75" spans="1:5">
      <c r="A21" s="6">
        <v>20</v>
      </c>
      <c r="B21" s="10" t="s">
        <v>42</v>
      </c>
      <c r="C21" s="11" t="s">
        <v>43</v>
      </c>
      <c r="D21" s="9" t="str">
        <f>VLOOKUP(C21,[1]Sheet1!$C$1:$D$65536,2,FALSE)</f>
        <v>邹俊超</v>
      </c>
      <c r="E21" s="12" t="str">
        <f>VLOOKUP(C21,[1]Sheet1!$C$1:$E$65536,3,FALSE)</f>
        <v>丰顺县汤坑镇站前路128号</v>
      </c>
    </row>
    <row r="22" ht="15.75" spans="1:5">
      <c r="A22" s="6">
        <v>21</v>
      </c>
      <c r="B22" s="10" t="s">
        <v>44</v>
      </c>
      <c r="C22" s="11" t="s">
        <v>45</v>
      </c>
      <c r="D22" s="9" t="str">
        <f>VLOOKUP(C22,[1]Sheet1!$C$1:$D$65536,2,FALSE)</f>
        <v>冯新强</v>
      </c>
      <c r="E22" s="12" t="str">
        <f>VLOOKUP(C22,[1]Sheet1!$C$1:$E$65536,3,FALSE)</f>
        <v>丰顺县潘田镇填江村太阳</v>
      </c>
    </row>
    <row r="23" ht="15.75" spans="1:5">
      <c r="A23" s="6">
        <v>22</v>
      </c>
      <c r="B23" s="10" t="s">
        <v>46</v>
      </c>
      <c r="C23" s="11" t="s">
        <v>47</v>
      </c>
      <c r="D23" s="9" t="str">
        <f>VLOOKUP(C23,[1]Sheet1!$C$1:$D$65536,2,FALSE)</f>
        <v>黄海林</v>
      </c>
      <c r="E23" s="12" t="str">
        <f>VLOOKUP(C23,[1]Sheet1!$C$1:$E$65536,3,FALSE)</f>
        <v>丰顺县汤坑镇电声路罗孚御泉壹品1栋1112号</v>
      </c>
    </row>
    <row r="24" ht="15.75" spans="1:5">
      <c r="A24" s="6">
        <v>23</v>
      </c>
      <c r="B24" s="10" t="s">
        <v>48</v>
      </c>
      <c r="C24" s="11" t="s">
        <v>49</v>
      </c>
      <c r="D24" s="9" t="str">
        <f>VLOOKUP(C24,[1]Sheet1!$C$1:$D$65536,2,FALSE)</f>
        <v>王涛</v>
      </c>
      <c r="E24" s="12" t="str">
        <f>VLOOKUP(C24,[1]Sheet1!$C$1:$E$65536,3,FALSE)</f>
        <v>丰顺县潭江镇汤沙村公路旁</v>
      </c>
    </row>
    <row r="25" ht="15.75" spans="1:5">
      <c r="A25" s="6">
        <v>24</v>
      </c>
      <c r="B25" s="10" t="s">
        <v>50</v>
      </c>
      <c r="C25" s="11" t="s">
        <v>51</v>
      </c>
      <c r="D25" s="9" t="str">
        <f>VLOOKUP(C25,[1]Sheet1!$C$1:$D$65536,2,FALSE)</f>
        <v>蔡云珍</v>
      </c>
      <c r="E25" s="12" t="str">
        <f>VLOOKUP(C25,[1]Sheet1!$C$1:$E$65536,3,FALSE)</f>
        <v>丰顺县汤坑镇太平北路嘉海住宅小区</v>
      </c>
    </row>
    <row r="26" ht="15.75" spans="1:5">
      <c r="A26" s="6">
        <v>25</v>
      </c>
      <c r="B26" s="10" t="s">
        <v>52</v>
      </c>
      <c r="C26" s="11" t="s">
        <v>53</v>
      </c>
      <c r="D26" s="9" t="str">
        <f>VLOOKUP(C26,[1]Sheet1!$C$1:$D$65536,2,FALSE)</f>
        <v>徐晓彬</v>
      </c>
      <c r="E26" s="12" t="str">
        <f>VLOOKUP(C26,[1]Sheet1!$C$1:$E$65536,3,FALSE)</f>
        <v>丰顺县汤坑镇东山路390号三校</v>
      </c>
    </row>
    <row r="27" ht="15.75" spans="1:5">
      <c r="A27" s="6">
        <v>26</v>
      </c>
      <c r="B27" s="10" t="s">
        <v>54</v>
      </c>
      <c r="C27" s="11" t="s">
        <v>55</v>
      </c>
      <c r="D27" s="9" t="str">
        <f>VLOOKUP(C27,[1]Sheet1!$C$1:$D$65536,2,FALSE)</f>
        <v>黄国良</v>
      </c>
      <c r="E27" s="12" t="str">
        <f>VLOOKUP(C27,[1]Sheet1!$C$1:$E$65536,3,FALSE)</f>
        <v>丰顺县锦江美景城英伦郡（BII块之3）2号楼第44号店面</v>
      </c>
    </row>
    <row r="28" ht="15.75" spans="1:5">
      <c r="A28" s="6">
        <v>27</v>
      </c>
      <c r="B28" s="10" t="s">
        <v>56</v>
      </c>
      <c r="C28" s="11" t="s">
        <v>57</v>
      </c>
      <c r="D28" s="9" t="str">
        <f>VLOOKUP(C28,[1]Sheet1!$C$1:$D$65536,2,FALSE)</f>
        <v>吴宝鲡</v>
      </c>
      <c r="E28" s="12" t="str">
        <f>VLOOKUP(C28,[1]Sheet1!$C$1:$E$65536,3,FALSE)</f>
        <v>丰顺县潭江镇官溪村桥头铺自编三号</v>
      </c>
    </row>
    <row r="29" ht="15.75" spans="1:5">
      <c r="A29" s="6">
        <v>28</v>
      </c>
      <c r="B29" s="10" t="s">
        <v>58</v>
      </c>
      <c r="C29" s="11" t="s">
        <v>59</v>
      </c>
      <c r="D29" s="9" t="str">
        <f>VLOOKUP(C29,[1]Sheet1!$C$1:$D$65536,2,FALSE)</f>
        <v>谭家健</v>
      </c>
      <c r="E29" s="12" t="str">
        <f>VLOOKUP(C29,[1]Sheet1!$C$1:$E$65536,3,FALSE)</f>
        <v>丰顺县大龙华镇长埂村</v>
      </c>
    </row>
    <row r="30" ht="15.75" spans="1:5">
      <c r="A30" s="6">
        <v>29</v>
      </c>
      <c r="B30" s="10" t="s">
        <v>60</v>
      </c>
      <c r="C30" s="11" t="s">
        <v>61</v>
      </c>
      <c r="D30" s="9" t="str">
        <f>VLOOKUP(C30,[1]Sheet1!$C$1:$D$65536,2,FALSE)</f>
        <v>徐远辉</v>
      </c>
      <c r="E30" s="12" t="str">
        <f>VLOOKUP(C30,[1]Sheet1!$C$1:$E$65536,3,FALSE)</f>
        <v>丰顺县汤坑镇（丰顺集贸市场C栋10、11号）</v>
      </c>
    </row>
    <row r="31" ht="15.75" spans="1:5">
      <c r="A31" s="6">
        <v>30</v>
      </c>
      <c r="B31" s="10" t="s">
        <v>62</v>
      </c>
      <c r="C31" s="11" t="s">
        <v>63</v>
      </c>
      <c r="D31" s="9" t="str">
        <f>VLOOKUP(C31,[1]Sheet1!$C$1:$D$65536,2,FALSE)</f>
        <v>高建城</v>
      </c>
      <c r="E31" s="12" t="str">
        <f>VLOOKUP(C31,[1]Sheet1!$C$1:$E$65536,3,FALSE)</f>
        <v>丰顺县汤坑镇石桥村206国道大沟路口</v>
      </c>
    </row>
    <row r="32" ht="15.75" spans="1:5">
      <c r="A32" s="6">
        <v>31</v>
      </c>
      <c r="B32" s="10" t="s">
        <v>64</v>
      </c>
      <c r="C32" s="11" t="s">
        <v>65</v>
      </c>
      <c r="D32" s="9" t="str">
        <f>VLOOKUP(C32,[1]Sheet1!$C$1:$D$65536,2,FALSE)</f>
        <v>林琦汶</v>
      </c>
      <c r="E32" s="12" t="str">
        <f>VLOOKUP(C32,[1]Sheet1!$C$1:$E$65536,3,FALSE)</f>
        <v>丰顺县汤坑镇206国道边皇轩花园C栋天泽一单元二号商铺</v>
      </c>
    </row>
    <row r="33" ht="15.75" spans="1:5">
      <c r="A33" s="6">
        <v>32</v>
      </c>
      <c r="B33" s="10" t="s">
        <v>66</v>
      </c>
      <c r="C33" s="11" t="s">
        <v>67</v>
      </c>
      <c r="D33" s="9" t="str">
        <f>VLOOKUP(C33,[1]Sheet1!$C$1:$D$65536,2,FALSE)</f>
        <v>冯碧涛</v>
      </c>
      <c r="E33" s="12" t="str">
        <f>VLOOKUP(C33,[1]Sheet1!$C$1:$E$65536,3,FALSE)</f>
        <v>丰顺县汤坑镇金欧沿江商住小区A幢8号</v>
      </c>
    </row>
    <row r="34" ht="15.75" spans="1:5">
      <c r="A34" s="6">
        <v>33</v>
      </c>
      <c r="B34" s="10" t="s">
        <v>68</v>
      </c>
      <c r="C34" s="11" t="s">
        <v>69</v>
      </c>
      <c r="D34" s="9" t="str">
        <f>VLOOKUP(C34,[1]Sheet1!$C$1:$D$65536,2,FALSE)</f>
        <v>罗晓庆</v>
      </c>
      <c r="E34" s="12" t="str">
        <f>VLOOKUP(C34,[1]Sheet1!$C$1:$E$65536,3,FALSE)</f>
        <v>丰顺县汤坑镇新世纪工程市政大道边C块39号</v>
      </c>
    </row>
    <row r="35" ht="15.75" spans="1:5">
      <c r="A35" s="6">
        <v>34</v>
      </c>
      <c r="B35" s="10" t="s">
        <v>70</v>
      </c>
      <c r="C35" s="11" t="s">
        <v>71</v>
      </c>
      <c r="D35" s="9" t="str">
        <f>VLOOKUP(C35,[1]Sheet1!$C$1:$D$65536,2,FALSE)</f>
        <v>吴冯兴</v>
      </c>
      <c r="E35" s="12" t="str">
        <f>VLOOKUP(C35,[1]Sheet1!$C$1:$E$65536,3,FALSE)</f>
        <v>丰顺县潭江镇官上村</v>
      </c>
    </row>
    <row r="36" ht="15.75" spans="1:5">
      <c r="A36" s="6">
        <v>35</v>
      </c>
      <c r="B36" s="10" t="s">
        <v>72</v>
      </c>
      <c r="C36" s="11" t="s">
        <v>73</v>
      </c>
      <c r="D36" s="9" t="str">
        <f>VLOOKUP(C36,[1]Sheet1!$C$1:$D$65536,2,FALSE)</f>
        <v>刘邵鹏</v>
      </c>
      <c r="E36" s="12" t="str">
        <f>VLOOKUP(C36,[1]Sheet1!$C$1:$E$65536,3,FALSE)</f>
        <v>丰顺县汤西镇修试大道108号（楠天温泉大厦8楼）</v>
      </c>
    </row>
    <row r="37" ht="15.75" spans="1:5">
      <c r="A37" s="6">
        <v>36</v>
      </c>
      <c r="B37" s="10" t="s">
        <v>74</v>
      </c>
      <c r="C37" s="11" t="s">
        <v>75</v>
      </c>
      <c r="D37" s="9" t="str">
        <f>VLOOKUP(C37,[1]Sheet1!$C$1:$D$65536,2,FALSE)</f>
        <v>徐林海</v>
      </c>
      <c r="E37" s="12" t="str">
        <f>VLOOKUP(C37,[1]Sheet1!$C$1:$E$65536,3,FALSE)</f>
        <v>广东丰顺县汤坑镇石联村</v>
      </c>
    </row>
    <row r="38" ht="15.75" spans="1:5">
      <c r="A38" s="6">
        <v>37</v>
      </c>
      <c r="B38" s="10" t="s">
        <v>76</v>
      </c>
      <c r="C38" s="11" t="s">
        <v>77</v>
      </c>
      <c r="D38" s="9" t="str">
        <f>VLOOKUP(C38,[1]Sheet1!$C$1:$D$65536,2,FALSE)</f>
        <v>俞伟洁</v>
      </c>
      <c r="E38" s="12" t="str">
        <f>VLOOKUP(C38,[1]Sheet1!$C$1:$E$65536,3,FALSE)</f>
        <v>丰顺县汤坑镇新世纪温泉路62号</v>
      </c>
    </row>
    <row r="39" ht="15.75" spans="1:5">
      <c r="A39" s="6">
        <v>38</v>
      </c>
      <c r="B39" s="10" t="s">
        <v>78</v>
      </c>
      <c r="C39" s="11" t="s">
        <v>79</v>
      </c>
      <c r="D39" s="9" t="str">
        <f>VLOOKUP(C39,[1]Sheet1!$C$1:$D$65536,2,FALSE)</f>
        <v>黄苏芬</v>
      </c>
      <c r="E39" s="12" t="str">
        <f>VLOOKUP(C39,[1]Sheet1!$C$1:$E$65536,3,FALSE)</f>
        <v>丰顺县汤坑镇东里村老寨坪</v>
      </c>
    </row>
    <row r="40" ht="15.75" spans="1:5">
      <c r="A40" s="6">
        <v>39</v>
      </c>
      <c r="B40" s="10" t="s">
        <v>80</v>
      </c>
      <c r="C40" s="11" t="s">
        <v>81</v>
      </c>
      <c r="D40" s="9" t="str">
        <f>VLOOKUP(C40,[1]Sheet1!$C$1:$D$65536,2,FALSE)</f>
        <v>罗伟斌</v>
      </c>
      <c r="E40" s="12" t="str">
        <f>VLOOKUP(C40,[1]Sheet1!$C$1:$E$65536,3,FALSE)</f>
        <v>丰顺县汤南镇汤光村龙角塘黄滕泥</v>
      </c>
    </row>
    <row r="41" ht="15.75" spans="1:5">
      <c r="A41" s="6">
        <v>40</v>
      </c>
      <c r="B41" s="10" t="s">
        <v>82</v>
      </c>
      <c r="C41" s="11" t="s">
        <v>83</v>
      </c>
      <c r="D41" s="9" t="str">
        <f>VLOOKUP(C41,[1]Sheet1!$C$1:$D$65536,2,FALSE)</f>
        <v>刘铁洲</v>
      </c>
      <c r="E41" s="12" t="str">
        <f>VLOOKUP(C41,[1]Sheet1!$C$1:$E$65536,3,FALSE)</f>
        <v>丰顺县潘田镇华停村110号三楼</v>
      </c>
    </row>
    <row r="42" ht="15.75" spans="1:5">
      <c r="A42" s="6">
        <v>41</v>
      </c>
      <c r="B42" s="10" t="s">
        <v>84</v>
      </c>
      <c r="C42" s="11" t="s">
        <v>85</v>
      </c>
      <c r="D42" s="9" t="str">
        <f>VLOOKUP(C42,[1]Sheet1!$C$1:$D$65536,2,FALSE)</f>
        <v>蔡冬冬</v>
      </c>
      <c r="E42" s="12" t="str">
        <f>VLOOKUP(C42,[1]Sheet1!$C$1:$E$65536,3,FALSE)</f>
        <v>丰顺县汤坑镇中联村乌泥湖</v>
      </c>
    </row>
    <row r="43" ht="15.75" spans="1:5">
      <c r="A43" s="6">
        <v>42</v>
      </c>
      <c r="B43" s="10" t="s">
        <v>86</v>
      </c>
      <c r="C43" s="11" t="s">
        <v>87</v>
      </c>
      <c r="D43" s="9" t="str">
        <f>VLOOKUP(C43,[1]Sheet1!$C$1:$D$65536,2,FALSE)</f>
        <v>张伟光</v>
      </c>
      <c r="E43" s="12" t="str">
        <f>VLOOKUP(C43,[1]Sheet1!$C$1:$E$65536,3,FALSE)</f>
        <v>丰顺县汤坑镇新世纪广源路38号</v>
      </c>
    </row>
    <row r="44" ht="15.75" spans="1:5">
      <c r="A44" s="6">
        <v>43</v>
      </c>
      <c r="B44" s="10" t="s">
        <v>88</v>
      </c>
      <c r="C44" s="11" t="s">
        <v>89</v>
      </c>
      <c r="D44" s="9" t="str">
        <f>VLOOKUP(C44,[1]Sheet1!$C$1:$D$65536,2,FALSE)</f>
        <v>邱淑明</v>
      </c>
      <c r="E44" s="12" t="str">
        <f>VLOOKUP(C44,[1]Sheet1!$C$1:$E$65536,3,FALSE)</f>
        <v>丰顺县汤坑镇金溪村东路西巷192号</v>
      </c>
    </row>
    <row r="45" ht="15.75" spans="1:5">
      <c r="A45" s="6">
        <v>44</v>
      </c>
      <c r="B45" s="10" t="s">
        <v>90</v>
      </c>
      <c r="C45" s="11" t="s">
        <v>91</v>
      </c>
      <c r="D45" s="9" t="str">
        <f>VLOOKUP(C45,[1]Sheet1!$C$1:$D$65536,2,FALSE)</f>
        <v>刘文亮</v>
      </c>
      <c r="E45" s="12" t="str">
        <f>VLOOKUP(C45,[1]Sheet1!$C$1:$E$65536,3,FALSE)</f>
        <v>丰顺县汤坑镇汤坑路丰城街3号（原汤坑路224号内）</v>
      </c>
    </row>
    <row r="46" ht="15.75" spans="1:5">
      <c r="A46" s="6">
        <v>45</v>
      </c>
      <c r="B46" s="10" t="s">
        <v>92</v>
      </c>
      <c r="C46" s="11" t="s">
        <v>93</v>
      </c>
      <c r="D46" s="9" t="str">
        <f>VLOOKUP(C46,[1]Sheet1!$C$1:$D$65536,2,FALSE)</f>
        <v>林泽鑫</v>
      </c>
      <c r="E46" s="12" t="str">
        <f>VLOOKUP(C46,[1]Sheet1!$C$1:$E$65536,3,FALSE)</f>
        <v>丰顺县潘田镇新联村隔背育仁学校</v>
      </c>
    </row>
    <row r="47" ht="15.75" spans="1:5">
      <c r="A47" s="6">
        <v>46</v>
      </c>
      <c r="B47" s="10" t="s">
        <v>94</v>
      </c>
      <c r="C47" s="11" t="s">
        <v>95</v>
      </c>
      <c r="D47" s="9" t="str">
        <f>VLOOKUP(C47,[1]Sheet1!$C$1:$D$65536,2,FALSE)</f>
        <v>吴佳德</v>
      </c>
      <c r="E47" s="12" t="str">
        <f>VLOOKUP(C47,[1]Sheet1!$C$1:$E$65536,3,FALSE)</f>
        <v>丰顺县丰良镇西厢村洋湖尞</v>
      </c>
    </row>
    <row r="48" ht="15.75" spans="1:5">
      <c r="A48" s="6">
        <v>47</v>
      </c>
      <c r="B48" s="10" t="s">
        <v>96</v>
      </c>
      <c r="C48" s="11" t="s">
        <v>97</v>
      </c>
      <c r="D48" s="9" t="str">
        <f>VLOOKUP(C48,[1]Sheet1!$C$1:$D$65536,2,FALSE)</f>
        <v>谭永锋</v>
      </c>
      <c r="E48" s="12" t="str">
        <f>VLOOKUP(C48,[1]Sheet1!$C$1:$E$65536,3,FALSE)</f>
        <v>丰顺县汤坑镇赤草村环城路曹低下-1</v>
      </c>
    </row>
    <row r="49" ht="15.75" spans="1:5">
      <c r="A49" s="6">
        <v>48</v>
      </c>
      <c r="B49" s="10" t="s">
        <v>98</v>
      </c>
      <c r="C49" s="11" t="s">
        <v>99</v>
      </c>
      <c r="D49" s="9" t="str">
        <f>VLOOKUP(C49,[1]Sheet1!$C$1:$D$65536,2,FALSE)</f>
        <v>张会中</v>
      </c>
      <c r="E49" s="12" t="str">
        <f>VLOOKUP(C49,[1]Sheet1!$C$1:$E$65536,3,FALSE)</f>
        <v>丰顺县埔寨镇埔龙路45号</v>
      </c>
    </row>
    <row r="50" ht="15.75" spans="1:5">
      <c r="A50" s="6">
        <v>49</v>
      </c>
      <c r="B50" s="10" t="s">
        <v>100</v>
      </c>
      <c r="C50" s="11" t="s">
        <v>101</v>
      </c>
      <c r="D50" s="9" t="str">
        <f>VLOOKUP(C50,[1]Sheet1!$C$1:$D$65536,2,FALSE)</f>
        <v>熊运花</v>
      </c>
      <c r="E50" s="12" t="str">
        <f>VLOOKUP(C50,[1]Sheet1!$C$1:$E$65536,3,FALSE)</f>
        <v>丰顺县汤西镇双湖村广湖路西门</v>
      </c>
    </row>
    <row r="51" ht="15.75" spans="1:5">
      <c r="A51" s="6">
        <v>50</v>
      </c>
      <c r="B51" s="10" t="s">
        <v>102</v>
      </c>
      <c r="C51" s="11" t="s">
        <v>103</v>
      </c>
      <c r="D51" s="9" t="str">
        <f>VLOOKUP(C51,[1]Sheet1!$C$1:$D$65536,2,FALSE)</f>
        <v>陈武林</v>
      </c>
      <c r="E51" s="12" t="str">
        <f>VLOOKUP(C51,[1]Sheet1!$C$1:$E$65536,3,FALSE)</f>
        <v>丰顺县汤坑镇东山路198号</v>
      </c>
    </row>
    <row r="52" ht="15.75" spans="1:5">
      <c r="A52" s="6">
        <v>51</v>
      </c>
      <c r="B52" s="10" t="s">
        <v>104</v>
      </c>
      <c r="C52" s="11" t="s">
        <v>105</v>
      </c>
      <c r="D52" s="9" t="str">
        <f>VLOOKUP(C52,[2]Sheet1!$C$1:$D$65536,2,FALSE)</f>
        <v>朱章其</v>
      </c>
      <c r="E52" s="12" t="str">
        <f>VLOOKUP(C52,[2]Sheet1!$C$1:$E$65536,3,FALSE)</f>
        <v>丰顺县龙岗镇梅桥村梅桥大桥1号</v>
      </c>
    </row>
    <row r="53" ht="15.75" spans="1:5">
      <c r="A53" s="6">
        <v>52</v>
      </c>
      <c r="B53" s="10" t="s">
        <v>106</v>
      </c>
      <c r="C53" s="11" t="s">
        <v>107</v>
      </c>
      <c r="D53" s="9" t="str">
        <f>VLOOKUP(C53,[1]Sheet1!$C$1:$D$65536,2,FALSE)</f>
        <v>李最达</v>
      </c>
      <c r="E53" s="12" t="str">
        <f>VLOOKUP(C53,[1]Sheet1!$C$1:$E$65536,3,FALSE)</f>
        <v>丰顺县小胜镇荷坪村鹿湖塘</v>
      </c>
    </row>
    <row r="54" ht="15.75" spans="1:5">
      <c r="A54" s="6">
        <v>53</v>
      </c>
      <c r="B54" s="10" t="s">
        <v>108</v>
      </c>
      <c r="C54" s="11" t="s">
        <v>109</v>
      </c>
      <c r="D54" s="9" t="str">
        <f>VLOOKUP(C54,[1]Sheet1!$C$1:$D$65536,2,FALSE)</f>
        <v>林彬彬</v>
      </c>
      <c r="E54" s="12" t="str">
        <f>VLOOKUP(C54,[1]Sheet1!$C$1:$E$65536,3,FALSE)</f>
        <v>丰顺县汤坑镇金湖路834号</v>
      </c>
    </row>
    <row r="55" ht="15.75" spans="1:5">
      <c r="A55" s="6">
        <v>54</v>
      </c>
      <c r="B55" s="10" t="s">
        <v>110</v>
      </c>
      <c r="C55" s="11" t="s">
        <v>111</v>
      </c>
      <c r="D55" s="9" t="str">
        <f>VLOOKUP(C55,[1]Sheet1!$C$1:$D$65536,2,FALSE)</f>
        <v>张献前</v>
      </c>
      <c r="E55" s="12" t="str">
        <f>VLOOKUP(C55,[1]Sheet1!$C$1:$E$65536,3,FALSE)</f>
        <v>丰顺县八乡山镇贵人村一联</v>
      </c>
    </row>
    <row r="56" ht="15.75" spans="1:5">
      <c r="A56" s="6">
        <v>55</v>
      </c>
      <c r="B56" s="10" t="s">
        <v>112</v>
      </c>
      <c r="C56" s="11" t="s">
        <v>113</v>
      </c>
      <c r="D56" s="9" t="str">
        <f>VLOOKUP(C56,[1]Sheet1!$C$1:$D$65536,2,FALSE)</f>
        <v>李显泼</v>
      </c>
      <c r="E56" s="12" t="str">
        <f>VLOOKUP(C56,[1]Sheet1!$C$1:$E$65536,3,FALSE)</f>
        <v>丰顺县汤坑镇进华路195号</v>
      </c>
    </row>
    <row r="57" ht="15.75" spans="1:5">
      <c r="A57" s="6">
        <v>56</v>
      </c>
      <c r="B57" s="10" t="s">
        <v>114</v>
      </c>
      <c r="C57" s="11" t="s">
        <v>115</v>
      </c>
      <c r="D57" s="9" t="str">
        <f>VLOOKUP(C57,[1]Sheet1!$C$1:$D$65536,2,FALSE)</f>
        <v>刘晓红</v>
      </c>
      <c r="E57" s="12" t="str">
        <f>VLOOKUP(C57,[1]Sheet1!$C$1:$E$65536,3,FALSE)</f>
        <v>丰顺县汤坑镇建设路西小区七栋45-1号</v>
      </c>
    </row>
    <row r="58" ht="15.75" spans="1:5">
      <c r="A58" s="6">
        <v>57</v>
      </c>
      <c r="B58" s="10" t="s">
        <v>116</v>
      </c>
      <c r="C58" s="11" t="s">
        <v>117</v>
      </c>
      <c r="D58" s="9" t="str">
        <f>VLOOKUP(C58,[1]Sheet1!$C$1:$D$65536,2,FALSE)</f>
        <v>谢旭峰</v>
      </c>
      <c r="E58" s="12" t="str">
        <f>VLOOKUP(C58,[1]Sheet1!$C$1:$E$65536,3,FALSE)</f>
        <v>丰顺县汤坑镇新世纪工程十四区广场路159-160号</v>
      </c>
    </row>
    <row r="59" ht="15.75" spans="1:5">
      <c r="A59" s="6">
        <v>58</v>
      </c>
      <c r="B59" s="10" t="s">
        <v>118</v>
      </c>
      <c r="C59" s="11" t="s">
        <v>119</v>
      </c>
      <c r="D59" s="9" t="str">
        <f>VLOOKUP(C59,[1]Sheet1!$C$1:$D$65536,2,FALSE)</f>
        <v>邱培望</v>
      </c>
      <c r="E59" s="12" t="str">
        <f>VLOOKUP(C59,[1]Sheet1!$C$1:$E$65536,3,FALSE)</f>
        <v>丰顺县汤坑镇富岭路153号滨江花园1幢B商铺B07号之一</v>
      </c>
    </row>
    <row r="60" ht="15.75" spans="1:5">
      <c r="A60" s="6">
        <v>59</v>
      </c>
      <c r="B60" s="10" t="s">
        <v>120</v>
      </c>
      <c r="C60" s="11" t="s">
        <v>121</v>
      </c>
      <c r="D60" s="9" t="str">
        <f>VLOOKUP(C60,[1]Sheet1!$C$1:$D$65536,2,FALSE)</f>
        <v>张敏</v>
      </c>
      <c r="E60" s="12" t="str">
        <f>VLOOKUP(C60,[1]Sheet1!$C$1:$E$65536,3,FALSE)</f>
        <v>丰顺县埔寨镇采芝村湖仔</v>
      </c>
    </row>
    <row r="61" ht="15.75" spans="1:5">
      <c r="A61" s="6">
        <v>60</v>
      </c>
      <c r="B61" s="10" t="s">
        <v>122</v>
      </c>
      <c r="C61" s="11" t="s">
        <v>123</v>
      </c>
      <c r="D61" s="9" t="str">
        <f>VLOOKUP(C61,[1]Sheet1!$C$1:$D$65536,2,FALSE)</f>
        <v>赵白荣</v>
      </c>
      <c r="E61" s="12" t="str">
        <f>VLOOKUP(C61,[1]Sheet1!$C$1:$E$65536,3,FALSE)</f>
        <v>丰顺县汤西镇新岭村工业区</v>
      </c>
    </row>
    <row r="62" ht="15.75" spans="1:5">
      <c r="A62" s="6">
        <v>61</v>
      </c>
      <c r="B62" s="10" t="s">
        <v>124</v>
      </c>
      <c r="C62" s="11" t="s">
        <v>125</v>
      </c>
      <c r="D62" s="9" t="str">
        <f>VLOOKUP(C62,[1]Sheet1!$C$1:$D$65536,2,FALSE)</f>
        <v>朱正兴</v>
      </c>
      <c r="E62" s="12" t="str">
        <f>VLOOKUP(C62,[1]Sheet1!$C$1:$E$65536,3,FALSE)</f>
        <v>丰顺县汤坑镇修试大道345号二楼第二间</v>
      </c>
    </row>
    <row r="63" ht="15.75" spans="1:5">
      <c r="A63" s="6">
        <v>62</v>
      </c>
      <c r="B63" s="10" t="s">
        <v>126</v>
      </c>
      <c r="C63" s="11" t="s">
        <v>127</v>
      </c>
      <c r="D63" s="9" t="str">
        <f>VLOOKUP(C63,[1]Sheet1!$C$1:$D$65536,2,FALSE)</f>
        <v>何宜军</v>
      </c>
      <c r="E63" s="12" t="str">
        <f>VLOOKUP(C63,[1]Sheet1!$C$1:$E$65536,3,FALSE)</f>
        <v>丰顺县汤坑镇内岭村富岭路23号</v>
      </c>
    </row>
    <row r="64" ht="15.75" spans="1:5">
      <c r="A64" s="6">
        <v>63</v>
      </c>
      <c r="B64" s="10" t="s">
        <v>128</v>
      </c>
      <c r="C64" s="11" t="s">
        <v>129</v>
      </c>
      <c r="D64" s="9" t="str">
        <f>VLOOKUP(C64,[1]Sheet1!$C$1:$D$65536,2,FALSE)</f>
        <v>黄永平</v>
      </c>
      <c r="E64" s="12" t="str">
        <f>VLOOKUP(C64,[1]Sheet1!$C$1:$E$65536,3,FALSE)</f>
        <v>丰顺县汤坑镇站前路105-2号2楼206</v>
      </c>
    </row>
    <row r="65" ht="15.75" spans="1:5">
      <c r="A65" s="6">
        <v>64</v>
      </c>
      <c r="B65" s="10" t="s">
        <v>130</v>
      </c>
      <c r="C65" s="11" t="s">
        <v>131</v>
      </c>
      <c r="D65" s="9" t="str">
        <f>VLOOKUP(C65,[1]Sheet1!$C$1:$D$65536,2,FALSE)</f>
        <v>冯悦海</v>
      </c>
      <c r="E65" s="12" t="str">
        <f>VLOOKUP(C65,[1]Sheet1!$C$1:$E$65536,3,FALSE)</f>
        <v>丰顺县汤坑镇206国道铜盘段（新蓝天翡翠东方D2栋101室）</v>
      </c>
    </row>
    <row r="66" ht="15.75" spans="1:5">
      <c r="A66" s="6">
        <v>65</v>
      </c>
      <c r="B66" s="10" t="s">
        <v>132</v>
      </c>
      <c r="C66" s="11" t="s">
        <v>133</v>
      </c>
      <c r="D66" s="9" t="str">
        <f>VLOOKUP(C66,[1]Sheet1!$C$1:$D$65536,2,FALSE)</f>
        <v>朱子娟</v>
      </c>
      <c r="E66" s="12" t="str">
        <f>VLOOKUP(C66,[1]Sheet1!$C$1:$E$65536,3,FALSE)</f>
        <v>丰顺县汤坑镇邓屋新世纪工程25区-32、33号</v>
      </c>
    </row>
    <row r="67" ht="15.75" spans="1:5">
      <c r="A67" s="6">
        <v>66</v>
      </c>
      <c r="B67" s="10" t="s">
        <v>134</v>
      </c>
      <c r="C67" s="11" t="s">
        <v>135</v>
      </c>
      <c r="D67" s="9" t="str">
        <f>VLOOKUP(C67,[1]Sheet1!$C$1:$D$65536,2,FALSE)</f>
        <v>陈碧芬</v>
      </c>
      <c r="E67" s="12" t="str">
        <f>VLOOKUP(C67,[1]Sheet1!$C$1:$E$65536,3,FALSE)</f>
        <v>丰顺县汤坑镇铜盘村</v>
      </c>
    </row>
    <row r="68" ht="15.75" spans="1:5">
      <c r="A68" s="6">
        <v>67</v>
      </c>
      <c r="B68" s="10" t="s">
        <v>136</v>
      </c>
      <c r="C68" s="11" t="s">
        <v>137</v>
      </c>
      <c r="D68" s="9" t="str">
        <f>VLOOKUP(C68,[1]Sheet1!$C$1:$D$65536,2,FALSE)</f>
        <v>李奕楷</v>
      </c>
      <c r="E68" s="12" t="str">
        <f>VLOOKUP(C68,[1]Sheet1!$C$1:$E$65536,3,FALSE)</f>
        <v>丰顺县留隍镇长林村横居村81号</v>
      </c>
    </row>
    <row r="69" spans="1:5">
      <c r="A69" s="6">
        <v>68</v>
      </c>
      <c r="B69" s="10" t="s">
        <v>138</v>
      </c>
      <c r="C69" s="13" t="s">
        <v>139</v>
      </c>
      <c r="D69" s="9" t="str">
        <f>VLOOKUP(C69,[1]Sheet1!$C$1:$D$65536,2,FALSE)</f>
        <v>黄志坚</v>
      </c>
      <c r="E69" s="12" t="str">
        <f>VLOOKUP(C69,[1]Sheet1!$C$1:$E$65536,3,FALSE)</f>
        <v>丰顺县潭江镇官溪村鸡母湖</v>
      </c>
    </row>
    <row r="70" ht="15.75" spans="1:5">
      <c r="A70" s="6">
        <v>69</v>
      </c>
      <c r="B70" s="10" t="s">
        <v>140</v>
      </c>
      <c r="C70" s="11" t="s">
        <v>141</v>
      </c>
      <c r="D70" s="9" t="str">
        <f>VLOOKUP(C70,[1]Sheet1!$C$1:$D$65536,2,FALSE)</f>
        <v>傅银海</v>
      </c>
      <c r="E70" s="12" t="str">
        <f>VLOOKUP(C70,[1]Sheet1!$C$1:$E$65536,3,FALSE)</f>
        <v>丰顺县汤坑镇新田村下大坝</v>
      </c>
    </row>
    <row r="71" ht="15.75" spans="1:5">
      <c r="A71" s="6">
        <v>70</v>
      </c>
      <c r="B71" s="10" t="s">
        <v>142</v>
      </c>
      <c r="C71" s="11" t="s">
        <v>143</v>
      </c>
      <c r="D71" s="9" t="str">
        <f>VLOOKUP(C71,[1]Sheet1!$C$1:$D$65536,2,FALSE)</f>
        <v>罗鑫泽</v>
      </c>
      <c r="E71" s="12" t="str">
        <f>VLOOKUP(C71,[1]Sheet1!$C$1:$E$65536,3,FALSE)</f>
        <v>丰顺县汤西镇双鹿村大山枫科</v>
      </c>
    </row>
    <row r="72" spans="1:5">
      <c r="A72" s="6">
        <v>71</v>
      </c>
      <c r="B72" s="10" t="s">
        <v>144</v>
      </c>
      <c r="C72" s="13" t="s">
        <v>145</v>
      </c>
      <c r="D72" s="9" t="str">
        <f>VLOOKUP(C72,[1]Sheet1!$C$1:$D$65536,2,FALSE)</f>
        <v>吴建生</v>
      </c>
      <c r="E72" s="12" t="str">
        <f>VLOOKUP(C72,[1]Sheet1!$C$1:$E$65536,3,FALSE)</f>
        <v>丰顺县汤坑镇顺发路99号</v>
      </c>
    </row>
    <row r="73" ht="15.75" spans="1:5">
      <c r="A73" s="6">
        <v>72</v>
      </c>
      <c r="B73" s="10" t="s">
        <v>146</v>
      </c>
      <c r="C73" s="11" t="s">
        <v>147</v>
      </c>
      <c r="D73" s="9" t="str">
        <f>VLOOKUP(C73,[1]Sheet1!$C$1:$D$65536,2,FALSE)</f>
        <v>徐丽华</v>
      </c>
      <c r="E73" s="12" t="str">
        <f>VLOOKUP(C73,[1]Sheet1!$C$1:$E$65536,3,FALSE)</f>
        <v>丰顺县汤坑镇东秀村秀水30号</v>
      </c>
    </row>
    <row r="74" ht="15.75" spans="1:5">
      <c r="A74" s="6">
        <v>73</v>
      </c>
      <c r="B74" s="10" t="s">
        <v>148</v>
      </c>
      <c r="C74" s="11" t="s">
        <v>149</v>
      </c>
      <c r="D74" s="9" t="str">
        <f>VLOOKUP(C74,[1]Sheet1!$C$1:$D$65536,2,FALSE)</f>
        <v>罗思钦</v>
      </c>
      <c r="E74" s="12" t="str">
        <f>VLOOKUP(C74,[1]Sheet1!$C$1:$E$65536,3,FALSE)</f>
        <v>丰顺县汤南镇东方村真丰3队大溪路1街2号2楼</v>
      </c>
    </row>
    <row r="75" ht="15.75" spans="1:5">
      <c r="A75" s="6">
        <v>74</v>
      </c>
      <c r="B75" s="10" t="s">
        <v>150</v>
      </c>
      <c r="C75" s="11" t="s">
        <v>151</v>
      </c>
      <c r="D75" s="9" t="str">
        <f>VLOOKUP(C75,[1]Sheet1!$C$1:$D$65536,2,FALSE)</f>
        <v>黄镇汉</v>
      </c>
      <c r="E75" s="12" t="str">
        <f>VLOOKUP(C75,[1]Sheet1!$C$1:$E$65536,3,FALSE)</f>
        <v>丰顺县汤南镇新铺村高美</v>
      </c>
    </row>
    <row r="76" ht="15.75" spans="1:5">
      <c r="A76" s="6">
        <v>75</v>
      </c>
      <c r="B76" s="10" t="s">
        <v>152</v>
      </c>
      <c r="C76" s="11" t="s">
        <v>153</v>
      </c>
      <c r="D76" s="9" t="str">
        <f>VLOOKUP(C76,[1]Sheet1!$C$1:$D$65536,2,FALSE)</f>
        <v>李显泼</v>
      </c>
      <c r="E76" s="12" t="str">
        <f>VLOOKUP(C76,[1]Sheet1!$C$1:$E$65536,3,FALSE)</f>
        <v>丰顺县汤坑镇富岭路153号</v>
      </c>
    </row>
    <row r="77" ht="15.75" spans="1:5">
      <c r="A77" s="6">
        <v>76</v>
      </c>
      <c r="B77" s="10" t="s">
        <v>154</v>
      </c>
      <c r="C77" s="11" t="s">
        <v>155</v>
      </c>
      <c r="D77" s="9" t="str">
        <f>VLOOKUP(C77,[1]Sheet1!$C$1:$D$65536,2,FALSE)</f>
        <v>徐旭亮</v>
      </c>
      <c r="E77" s="12" t="str">
        <f>VLOOKUP(C77,[1]Sheet1!$C$1:$E$65536,3,FALSE)</f>
        <v>丰顺县汤坑镇金河大道30号一楼</v>
      </c>
    </row>
    <row r="78" ht="15.75" spans="1:5">
      <c r="A78" s="6">
        <v>77</v>
      </c>
      <c r="B78" s="10" t="s">
        <v>156</v>
      </c>
      <c r="C78" s="11" t="s">
        <v>157</v>
      </c>
      <c r="D78" s="9" t="str">
        <f>VLOOKUP(C78,[1]Sheet1!$C$1:$D$65536,2,FALSE)</f>
        <v>张泽华</v>
      </c>
      <c r="E78" s="12" t="str">
        <f>VLOOKUP(C78,[1]Sheet1!$C$1:$E$65536,3,FALSE)</f>
        <v>丰顺县留隍镇长林村青园头</v>
      </c>
    </row>
    <row r="79" ht="15.75" spans="1:5">
      <c r="A79" s="6">
        <v>78</v>
      </c>
      <c r="B79" s="10" t="s">
        <v>158</v>
      </c>
      <c r="C79" s="11" t="s">
        <v>159</v>
      </c>
      <c r="D79" s="9" t="str">
        <f>VLOOKUP(C79,[1]Sheet1!$C$1:$D$65536,2,FALSE)</f>
        <v>许晓彬</v>
      </c>
      <c r="E79" s="12" t="str">
        <f>VLOOKUP(C79,[1]Sheet1!$C$1:$E$65536,3,FALSE)</f>
        <v>丰顺县汤坑镇修试大道345号</v>
      </c>
    </row>
    <row r="80" ht="15.75" spans="1:5">
      <c r="A80" s="6">
        <v>79</v>
      </c>
      <c r="B80" s="10" t="s">
        <v>160</v>
      </c>
      <c r="C80" s="11" t="s">
        <v>161</v>
      </c>
      <c r="D80" s="9" t="str">
        <f>VLOOKUP(C80,[1]Sheet1!$C$1:$D$65536,2,FALSE)</f>
        <v>陈顺明</v>
      </c>
      <c r="E80" s="12" t="str">
        <f>VLOOKUP(C80,[1]Sheet1!$C$1:$E$65536,3,FALSE)</f>
        <v>丰顺县经济开发区工业园二区2-2块之一</v>
      </c>
    </row>
    <row r="81" ht="15.75" spans="1:5">
      <c r="A81" s="6">
        <v>80</v>
      </c>
      <c r="B81" s="10" t="s">
        <v>162</v>
      </c>
      <c r="C81" s="11" t="s">
        <v>163</v>
      </c>
      <c r="D81" s="9" t="str">
        <f>VLOOKUP(C81,[1]Sheet1!$C$1:$D$65536,2,FALSE)</f>
        <v>康聪</v>
      </c>
      <c r="E81" s="12" t="str">
        <f>VLOOKUP(C81,[1]Sheet1!$C$1:$E$65536,3,FALSE)</f>
        <v>丰顺县汤坑镇大山背大塘下A2-41号</v>
      </c>
    </row>
    <row r="82" ht="15.75" spans="1:5">
      <c r="A82" s="6">
        <v>81</v>
      </c>
      <c r="B82" s="10" t="s">
        <v>164</v>
      </c>
      <c r="C82" s="11" t="s">
        <v>165</v>
      </c>
      <c r="D82" s="9" t="str">
        <f>VLOOKUP(C82,[1]Sheet1!$C$1:$D$65536,2,FALSE)</f>
        <v>罗旭林</v>
      </c>
      <c r="E82" s="12" t="str">
        <f>VLOOKUP(C82,[1]Sheet1!$C$1:$E$65536,3,FALSE)</f>
        <v>丰顺县工业园2区2-9之一</v>
      </c>
    </row>
    <row r="83" ht="15.75" spans="1:5">
      <c r="A83" s="6">
        <v>82</v>
      </c>
      <c r="B83" s="10" t="s">
        <v>166</v>
      </c>
      <c r="C83" s="11" t="s">
        <v>167</v>
      </c>
      <c r="D83" s="9" t="str">
        <f>VLOOKUP(C83,[1]Sheet1!$C$1:$D$65536,2,FALSE)</f>
        <v>吴剑彬</v>
      </c>
      <c r="E83" s="12" t="str">
        <f>VLOOKUP(C83,[1]Sheet1!$C$1:$E$65536,3,FALSE)</f>
        <v>丰顺县北斗镇桐新村上段子田油茶排</v>
      </c>
    </row>
    <row r="84" ht="15.75" spans="1:5">
      <c r="A84" s="6">
        <v>83</v>
      </c>
      <c r="B84" s="10" t="s">
        <v>168</v>
      </c>
      <c r="C84" s="11" t="s">
        <v>169</v>
      </c>
      <c r="D84" s="9" t="str">
        <f>VLOOKUP(C84,[1]Sheet1!$C$1:$D$65536,2,FALSE)</f>
        <v>刘丽卿</v>
      </c>
      <c r="E84" s="12" t="str">
        <f>VLOOKUP(C84,[1]Sheet1!$C$1:$E$65536,3,FALSE)</f>
        <v>丰顺县留隍镇高华村门186号</v>
      </c>
    </row>
    <row r="85" ht="15.75" spans="1:5">
      <c r="A85" s="6">
        <v>84</v>
      </c>
      <c r="B85" s="10" t="s">
        <v>170</v>
      </c>
      <c r="C85" s="11" t="s">
        <v>171</v>
      </c>
      <c r="D85" s="9" t="str">
        <f>VLOOKUP(C85,[1]Sheet1!$C$1:$D$65536,2,FALSE)</f>
        <v>徐林海</v>
      </c>
      <c r="E85" s="12" t="str">
        <f>VLOOKUP(C85,[1]Sheet1!$C$1:$E$65536,3,FALSE)</f>
        <v>丰顺县汤坑镇石联管区</v>
      </c>
    </row>
    <row r="86" ht="15.75" spans="1:5">
      <c r="A86" s="6">
        <v>85</v>
      </c>
      <c r="B86" s="10" t="s">
        <v>172</v>
      </c>
      <c r="C86" s="11" t="s">
        <v>173</v>
      </c>
      <c r="D86" s="9" t="str">
        <f>VLOOKUP(C86,[1]Sheet1!$C$1:$D$65536,2,FALSE)</f>
        <v>黄立华</v>
      </c>
      <c r="E86" s="12" t="str">
        <f>VLOOKUP(C86,[1]Sheet1!$C$1:$E$65536,3,FALSE)</f>
        <v>丰顺县汤坑镇修试大道345号二楼</v>
      </c>
    </row>
    <row r="87" ht="15.75" spans="1:5">
      <c r="A87" s="6">
        <v>86</v>
      </c>
      <c r="B87" s="10" t="s">
        <v>174</v>
      </c>
      <c r="C87" s="11" t="s">
        <v>175</v>
      </c>
      <c r="D87" s="9" t="str">
        <f>VLOOKUP(C87,[1]Sheet1!$C$1:$D$65536,2,FALSE)</f>
        <v>罗孔苗</v>
      </c>
      <c r="E87" s="12" t="str">
        <f>VLOOKUP(C87,[1]Sheet1!$C$1:$E$65536,3,FALSE)</f>
        <v>丰顺县汤坑镇站前路82号</v>
      </c>
    </row>
    <row r="88" ht="15.75" spans="1:5">
      <c r="A88" s="6">
        <v>87</v>
      </c>
      <c r="B88" s="10" t="s">
        <v>176</v>
      </c>
      <c r="C88" s="11" t="s">
        <v>177</v>
      </c>
      <c r="D88" s="9" t="str">
        <f>VLOOKUP(C88,[1]Sheet1!$C$1:$D$65536,2,FALSE)</f>
        <v>刘小尽</v>
      </c>
      <c r="E88" s="12" t="str">
        <f>VLOOKUP(C88,[1]Sheet1!$C$1:$E$65536,3,FALSE)</f>
        <v>丰顺县黄金镇金松街109号一层</v>
      </c>
    </row>
    <row r="89" ht="15.75" spans="1:5">
      <c r="A89" s="6">
        <v>88</v>
      </c>
      <c r="B89" s="10" t="s">
        <v>178</v>
      </c>
      <c r="C89" s="11" t="s">
        <v>179</v>
      </c>
      <c r="D89" s="9" t="str">
        <f>VLOOKUP(C89,[1]Sheet1!$C$1:$D$65536,2,FALSE)</f>
        <v>于殿鹏</v>
      </c>
      <c r="E89" s="12" t="str">
        <f>VLOOKUP(C89,[1]Sheet1!$C$1:$E$65536,3,FALSE)</f>
        <v>丰顺县汤南镇新铺龟山村</v>
      </c>
    </row>
    <row r="90" ht="15.75" spans="1:5">
      <c r="A90" s="6">
        <v>89</v>
      </c>
      <c r="B90" s="10" t="s">
        <v>180</v>
      </c>
      <c r="C90" s="11" t="s">
        <v>181</v>
      </c>
      <c r="D90" s="9" t="str">
        <f>VLOOKUP(C90,[1]Sheet1!$C$1:$D$65536,2,FALSE)</f>
        <v>幸超明</v>
      </c>
      <c r="E90" s="12" t="str">
        <f>VLOOKUP(C90,[1]Sheet1!$C$1:$E$65536,3,FALSE)</f>
        <v>丰顺县汤坑镇狮山路13号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Myue</cp:lastModifiedBy>
  <dcterms:created xsi:type="dcterms:W3CDTF">2025-07-20T15:27:00Z</dcterms:created>
  <dcterms:modified xsi:type="dcterms:W3CDTF">2025-08-01T15:33:28Z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E5CA5C3E1B2C4D9494F8746537C5AA26_13</vt:lpwstr>
  </property>
</Properties>
</file>