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s>
  <calcPr calcId="144525"/>
</workbook>
</file>

<file path=xl/sharedStrings.xml><?xml version="1.0" encoding="utf-8"?>
<sst xmlns="http://schemas.openxmlformats.org/spreadsheetml/2006/main" count="141" uniqueCount="137">
  <si>
    <t>丰顺县慈善会收支余明细表（2020.07.01-2020.09.30）</t>
  </si>
  <si>
    <t>收入</t>
  </si>
  <si>
    <t>序号</t>
  </si>
  <si>
    <t>到账日期</t>
  </si>
  <si>
    <t>捐款单位名称</t>
  </si>
  <si>
    <t>金额（元）</t>
  </si>
  <si>
    <t>丰顺县档案馆干部职工</t>
  </si>
  <si>
    <t>丰顺县汤坑镇第二中心小学干部职工</t>
  </si>
  <si>
    <t>中共丰顺县纪律检查委员会办公室干部职工</t>
  </si>
  <si>
    <t>丰顺县民政局干部职工</t>
  </si>
  <si>
    <t>中共丰顺县委统战部干部职工</t>
  </si>
  <si>
    <t>广东丰顺农村商业银行股份有限公司</t>
  </si>
  <si>
    <t>广东丰顺农村商业银行股份有限公司工会委员会干部职工</t>
  </si>
  <si>
    <t>丰顺县总工会干部职工</t>
  </si>
  <si>
    <t>丰顺县建桥中学师生</t>
  </si>
  <si>
    <t>丰顺县交通运输局干部职工</t>
  </si>
  <si>
    <t>丰顺县茶背学校师生</t>
  </si>
  <si>
    <t>共产主义青年团丰顺县委员会干部职工</t>
  </si>
  <si>
    <t>丰顺县径门学校教职工</t>
  </si>
  <si>
    <t>丰顺县史志办干部职工</t>
  </si>
  <si>
    <t>丰顺县汤坑镇第一中心小学教职工</t>
  </si>
  <si>
    <t>丰顺县汤坑镇第二中学师生</t>
  </si>
  <si>
    <t>丰顺县机构编制委员会办公室干部职工</t>
  </si>
  <si>
    <t>丰顺县住房和城乡建设局干部职工</t>
  </si>
  <si>
    <t>中共丰顺县委组织部干部职工</t>
  </si>
  <si>
    <t>丰顺县大龙华中心小学教职工</t>
  </si>
  <si>
    <t>丰顺县汤西镇人民政府干部职工</t>
  </si>
  <si>
    <t>丰顺县丰良中心小学教职工</t>
  </si>
  <si>
    <t>丰顺县司法局干部职工</t>
  </si>
  <si>
    <t>丰顺县龙岗学校教职工</t>
  </si>
  <si>
    <t>中共丰顺县委政法委员会干部职工</t>
  </si>
  <si>
    <t>丰顺县妇女联合会干部职工</t>
  </si>
  <si>
    <t>丰顺县人力资源和社会保障局干部职工</t>
  </si>
  <si>
    <t>丰顺县龙泉中学教职工</t>
  </si>
  <si>
    <t>丰顺县石江中学教职工</t>
  </si>
  <si>
    <t>丰顺县黄金中学教职工</t>
  </si>
  <si>
    <t>丰顺县黄金中学学生</t>
  </si>
  <si>
    <t>广东丰顺经济开发区管理委员会干部职工</t>
  </si>
  <si>
    <t>丰顺县教育局干部职工</t>
  </si>
  <si>
    <t>丰顺县气象局干部职工</t>
  </si>
  <si>
    <t>丰顺县广播电视台干部职工</t>
  </si>
  <si>
    <t>丰顺县市政公用事业管理中心干部职工</t>
  </si>
  <si>
    <t>丰顺县潘田中学教职工</t>
  </si>
  <si>
    <t>丰顺县统计局干部职工</t>
  </si>
  <si>
    <t>丰顺县丰顺中学教职工</t>
  </si>
  <si>
    <t>丰顺县砂田中心小学师生</t>
  </si>
  <si>
    <t>丰顺县财政局干部职工</t>
  </si>
  <si>
    <t>丰顺县三友中学师生</t>
  </si>
  <si>
    <t>丰顺县八乡山学校教职工</t>
  </si>
  <si>
    <t>中国人民解放军梅州军分区后勤部(武装部)干部职工</t>
  </si>
  <si>
    <t>丰顺县东留中学教职工捐款</t>
  </si>
  <si>
    <t>丰顺县龙岗镇人民政府干部职工</t>
  </si>
  <si>
    <t>腾辉公司党支部邱素云女士</t>
  </si>
  <si>
    <t>富坑村徐国雄先生</t>
  </si>
  <si>
    <t>丰顺县发展和改革局干部职工</t>
  </si>
  <si>
    <t>丰顺县政务服务数据管理局干部职工</t>
  </si>
  <si>
    <t>丰顺县农业农村局干部职工</t>
  </si>
  <si>
    <t>丰顺县大龙华镇人民政府干部职工</t>
  </si>
  <si>
    <t>丰顺县大同学校教职工</t>
  </si>
  <si>
    <t>丰顺县市场监督管理局干部职工</t>
  </si>
  <si>
    <t>丰顺县人民政府干部职工</t>
  </si>
  <si>
    <t>丰顺县埔寨镇人民政府干部职工</t>
  </si>
  <si>
    <t>丰顺县潘田镇中心小学师生</t>
  </si>
  <si>
    <t>丰顺县丰良中学教职工</t>
  </si>
  <si>
    <t>丰顺县留隍镇人民政府干部职工</t>
  </si>
  <si>
    <t>丰顺县文化广电旅游体育局干部职工</t>
  </si>
  <si>
    <t>丰顺县实验中学教职工</t>
  </si>
  <si>
    <t>深圳市佳茂威科技孵化园有限公司</t>
  </si>
  <si>
    <t>丰顺县公安局干部职工</t>
  </si>
  <si>
    <t>丰顺县建桥中心小学教职工</t>
  </si>
  <si>
    <t>丰顺县退役军人事务局</t>
  </si>
  <si>
    <t>丰顺县上八乡学校</t>
  </si>
  <si>
    <t>丰顺县留隍第二中心小学师生</t>
  </si>
  <si>
    <t>丰顺县三友联合学校教职工</t>
  </si>
  <si>
    <t>丰顺县八乡山镇政府干部职工</t>
  </si>
  <si>
    <t>中共丰顺县委政策研究室干部职工</t>
  </si>
  <si>
    <t>中国工商银行丰顺支行干部职工</t>
  </si>
  <si>
    <t>丰顺县社会保险基金管理局干部职工</t>
  </si>
  <si>
    <t>广东电网梅州丰顺供电局干部职工</t>
  </si>
  <si>
    <t>中国邮政集团公司广东省丰顺县分公司干部职工</t>
  </si>
  <si>
    <t>收丰顺县慢性病防治院干部职工捐款</t>
  </si>
  <si>
    <t>广东省扶贫基金会（广东珠江投资股份有限公司）</t>
  </si>
  <si>
    <t>丰顺县潘田镇人民政府干部职工</t>
  </si>
  <si>
    <t>丰顺县建桥镇人民政府干部职工</t>
  </si>
  <si>
    <t>中国农业银行股份有限公司丰顺县支行</t>
  </si>
  <si>
    <t>丰顺县黄金镇政府干部职工</t>
  </si>
  <si>
    <t>广州凯源房地产实业有限公司</t>
  </si>
  <si>
    <t>河源市粤东泓兴建材有限公司</t>
  </si>
  <si>
    <t>深圳市南丰工贸有限公司</t>
  </si>
  <si>
    <t>曾永祥</t>
  </si>
  <si>
    <t>梅州民兴医药有限公司</t>
  </si>
  <si>
    <t>广东省扶贫基金会（合生泓景房地产）</t>
  </si>
  <si>
    <t>深圳市前海明坤盛业投资有限公司</t>
  </si>
  <si>
    <t>丰顺县丹竹水电站有限公司</t>
  </si>
  <si>
    <t>深圳市喜德盛自行车股份有限公司</t>
  </si>
  <si>
    <t>广东省慈善总会(陈绍常慈善基金会)</t>
  </si>
  <si>
    <t>罗美宜</t>
  </si>
  <si>
    <t>丰顺县永江房地产开发有限公司</t>
  </si>
  <si>
    <t>陈佳润</t>
  </si>
  <si>
    <t>广东省扶贫基金会（广东省合生珠江教育发展基金会）</t>
  </si>
  <si>
    <t>合计</t>
  </si>
  <si>
    <t>支出</t>
  </si>
  <si>
    <t>支出日期</t>
  </si>
  <si>
    <t>支出项目</t>
  </si>
  <si>
    <t>转划广州凯源房地产实业有限公司捐丰顺县坚真文体中心（工程钢材预付款716882.20元、土方工程预付款200000元、工程混凝土预付款1444967.5元）</t>
  </si>
  <si>
    <t>转划广东杰盛纺织有限公司捐留隍镇田坫村溪下路挡土墙建设工程</t>
  </si>
  <si>
    <t>转划广东华信服务集团有限公司捐美丽中国振兴乡村 大山背村道.</t>
  </si>
  <si>
    <t>转划惠州市洁鎏再生资源综合开发有限公司梅州分公司捐北斗镇乡道Y128线改.</t>
  </si>
  <si>
    <t>转划广东丰顺农村商业银行股份有限公司捐黄金镇遍沙村修缮改造会议室和图书馆</t>
  </si>
  <si>
    <t>转划巫金星捐丰顺县助学会助学扶贫.</t>
  </si>
  <si>
    <t>转划广州凯源房地产实业有限公司捐丰顺县坚真文体中心基坑监测进度款</t>
  </si>
  <si>
    <t>转划广州凯源房地产实业有限公司捐丰顺县坚真文体中心工程钢材预付款</t>
  </si>
  <si>
    <t>转划广州凯源房地产实业有限公司捐丰顺县坚真文体中心工程混凝土预付款</t>
  </si>
  <si>
    <t>转划广州凯源房地产实业有限公司捐丰顺县坚真文体中心工程预付款</t>
  </si>
  <si>
    <t>转划广州凯源房地产实业有限公司捐丰顺县坚真文体中心土方工程预付款</t>
  </si>
  <si>
    <t>转划广东佳苑投资有限公司捐丰顺县汤西镇大罗村幼儿园改建工程使用</t>
  </si>
  <si>
    <t>转划丰顺县慈善会捐龙岗镇新合村彭绍秀住房维修金</t>
  </si>
  <si>
    <t>转划深圳市佳茂威科技孵化园有限公司捐北斗镇乡道Y128线改造工程款.</t>
  </si>
  <si>
    <t>转划广东明森投资实业有限公司捐丰顺县第一中学校舍维修</t>
  </si>
  <si>
    <t>转划丰顺县教育局捐留隍镇口铺村建档立卡贫困户疫情生活补助（2018年款）</t>
  </si>
  <si>
    <t>转划广州凯源房地产实业有限公司捐丰顺县坚真文体中心（工程钢材预付款1461824.15元、工程预付款10000000元、工程混凝土预付款470130.00元）</t>
  </si>
  <si>
    <t>转划中共丰顺县委统一战线工作部捐大山大山背村和金丰村道路改造建设项目（2017年款）</t>
  </si>
  <si>
    <t>转划广州凯源房地产实业有限公司捐世界客商中心二次装修工程</t>
  </si>
  <si>
    <t>转划丰顺县慈善会捐刘汉华生活救助</t>
  </si>
  <si>
    <t>转划广东省扶贫基金会（珠投）捐丰顺县留隍镇斋堂修复工程</t>
  </si>
  <si>
    <t>转划深圳市南丰工贸有限公司捐丰顺县黄金中学奖学事宜</t>
  </si>
  <si>
    <t>转划丰顺县慈善会捐徐秀琴医疗救助</t>
  </si>
  <si>
    <t>转划河源市粤东泓兴建材有限公司捐八乡山镇马山村书围新农村建设等</t>
  </si>
  <si>
    <t>转划广东省扶贫基金会（合生泓景房地产）捐黄金镇清溪村绍阳书室保护范围征迁及修缮项目</t>
  </si>
  <si>
    <t>转划广州凯源房地产实业有限公司捐丰顺县坚真文体中心（防水工程预付款1300000.00、消防工程预付款5000000.00、工程预付款6400000.00、室内装饰设计启动款656000.00、人防工程预付款2100000.00、基础检测工程预付款2053378.75）</t>
  </si>
  <si>
    <t>转划广州凯源房地产实业有限公司捐丰顺县坚真文体中心（白蚁防治工程预付款44000.00、土方工程预付款150800.00、钢材预付款5542739.63、混凝土工程预付款1056695.00）</t>
  </si>
  <si>
    <t>转划丰顺县环保局捐内岭村扶贫</t>
  </si>
  <si>
    <t>转划丰顺县永江房地产开发有限公司捐汤西镇石江小学师生购置校服</t>
  </si>
  <si>
    <t>转划梅州民兴医药有限公司捐丰良镇成西村村道建设</t>
  </si>
  <si>
    <t>转划深圳市喜德盛自行车股份有限公司捐留隍镇新农村公园费用</t>
  </si>
  <si>
    <t>转划广州凯源房地产实业有限公司捐丰顺县坚真文体中心钢材款</t>
  </si>
  <si>
    <t>转划广州凯源房地产实业有限公司捐丰顺县坚真文体中心景观设计费和幕墙设计费</t>
  </si>
</sst>
</file>

<file path=xl/styles.xml><?xml version="1.0" encoding="utf-8"?>
<styleSheet xmlns="http://schemas.openxmlformats.org/spreadsheetml/2006/main">
  <numFmts count="6">
    <numFmt numFmtId="44" formatCode="_ &quot;￥&quot;* #,##0.00_ ;_ &quot;￥&quot;* \-#,##0.00_ ;_ &quot;￥&quot;* &quot;-&quot;??_ ;_ @_ "/>
    <numFmt numFmtId="176" formatCode="yyyy&quot;年&quot;m&quot;月&quot;d&quot;日&quot;;@"/>
    <numFmt numFmtId="43" formatCode="_ * #,##0.00_ ;_ * \-#,##0.00_ ;_ * &quot;-&quot;??_ ;_ @_ "/>
    <numFmt numFmtId="177" formatCode="#,##0.00_ "/>
    <numFmt numFmtId="41" formatCode="_ * #,##0_ ;_ * \-#,##0_ ;_ * &quot;-&quot;_ ;_ @_ "/>
    <numFmt numFmtId="42" formatCode="_ &quot;￥&quot;* #,##0_ ;_ &quot;￥&quot;* \-#,##0_ ;_ &quot;￥&quot;* &quot;-&quot;_ ;_ @_ "/>
  </numFmts>
  <fonts count="34">
    <font>
      <sz val="11"/>
      <color theme="1"/>
      <name val="宋体"/>
      <charset val="134"/>
      <scheme val="minor"/>
    </font>
    <font>
      <sz val="16"/>
      <color theme="1"/>
      <name val="宋体"/>
      <charset val="134"/>
      <scheme val="minor"/>
    </font>
    <font>
      <sz val="16"/>
      <color theme="1"/>
      <name val="华文仿宋"/>
      <charset val="134"/>
    </font>
    <font>
      <sz val="11"/>
      <color theme="1"/>
      <name val="华文仿宋"/>
      <charset val="134"/>
    </font>
    <font>
      <sz val="12"/>
      <color theme="1"/>
      <name val="宋体"/>
      <charset val="134"/>
      <scheme val="minor"/>
    </font>
    <font>
      <b/>
      <sz val="22"/>
      <name val="华文仿宋"/>
      <charset val="134"/>
    </font>
    <font>
      <b/>
      <sz val="20"/>
      <name val="华文仿宋"/>
      <charset val="134"/>
    </font>
    <font>
      <b/>
      <sz val="16"/>
      <name val="华文仿宋"/>
      <charset val="134"/>
    </font>
    <font>
      <b/>
      <sz val="16"/>
      <color theme="1"/>
      <name val="华文仿宋"/>
      <charset val="134"/>
    </font>
    <font>
      <sz val="12"/>
      <name val="宋体"/>
      <charset val="134"/>
    </font>
    <font>
      <sz val="11"/>
      <name val="宋体"/>
      <charset val="134"/>
    </font>
    <font>
      <sz val="12"/>
      <color theme="1"/>
      <name val="宋体"/>
      <charset val="134"/>
    </font>
    <font>
      <b/>
      <sz val="12"/>
      <color theme="1"/>
      <name val="宋体"/>
      <charset val="134"/>
      <scheme val="minor"/>
    </font>
    <font>
      <b/>
      <sz val="20"/>
      <color theme="1"/>
      <name val="华文仿宋"/>
      <charset val="134"/>
    </font>
    <font>
      <sz val="12"/>
      <color theme="1"/>
      <name val="华文仿宋"/>
      <charset val="134"/>
    </font>
    <font>
      <b/>
      <sz val="18"/>
      <color theme="3"/>
      <name val="宋体"/>
      <charset val="134"/>
      <scheme val="minor"/>
    </font>
    <font>
      <sz val="11"/>
      <color theme="0"/>
      <name val="宋体"/>
      <charset val="0"/>
      <scheme val="minor"/>
    </font>
    <font>
      <sz val="11"/>
      <color rgb="FF9C0006"/>
      <name val="宋体"/>
      <charset val="0"/>
      <scheme val="minor"/>
    </font>
    <font>
      <sz val="11"/>
      <color theme="1"/>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8"/>
        <bgColor indexed="64"/>
      </patternFill>
    </fill>
    <fill>
      <patternFill patternType="solid">
        <fgColor theme="6"/>
        <bgColor indexed="64"/>
      </patternFill>
    </fill>
    <fill>
      <patternFill patternType="solid">
        <fgColor rgb="FFFFC7CE"/>
        <bgColor indexed="64"/>
      </patternFill>
    </fill>
    <fill>
      <patternFill patternType="solid">
        <fgColor theme="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FFCC99"/>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rgb="FFFFFFCC"/>
        <bgColor indexed="64"/>
      </patternFill>
    </fill>
    <fill>
      <patternFill patternType="solid">
        <fgColor theme="5"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bgColor indexed="64"/>
      </patternFill>
    </fill>
    <fill>
      <patternFill patternType="solid">
        <fgColor rgb="FFF2F2F2"/>
        <bgColor indexed="64"/>
      </patternFill>
    </fill>
    <fill>
      <patternFill patternType="solid">
        <fgColor theme="7"/>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8" fillId="13" borderId="0" applyNumberFormat="0" applyBorder="0" applyAlignment="0" applyProtection="0">
      <alignment vertical="center"/>
    </xf>
    <xf numFmtId="0" fontId="19" fillId="10"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7" borderId="0" applyNumberFormat="0" applyBorder="0" applyAlignment="0" applyProtection="0">
      <alignment vertical="center"/>
    </xf>
    <xf numFmtId="0" fontId="17" fillId="5" borderId="0" applyNumberFormat="0" applyBorder="0" applyAlignment="0" applyProtection="0">
      <alignment vertical="center"/>
    </xf>
    <xf numFmtId="43" fontId="0" fillId="0" borderId="0" applyFont="0" applyFill="0" applyBorder="0" applyAlignment="0" applyProtection="0">
      <alignment vertical="center"/>
    </xf>
    <xf numFmtId="0" fontId="16" fillId="9"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4" borderId="9" applyNumberFormat="0" applyFont="0" applyAlignment="0" applyProtection="0">
      <alignment vertical="center"/>
    </xf>
    <xf numFmtId="0" fontId="16" fillId="18"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0" applyNumberFormat="0" applyFill="0" applyAlignment="0" applyProtection="0">
      <alignment vertical="center"/>
    </xf>
    <xf numFmtId="0" fontId="28" fillId="0" borderId="10" applyNumberFormat="0" applyFill="0" applyAlignment="0" applyProtection="0">
      <alignment vertical="center"/>
    </xf>
    <xf numFmtId="0" fontId="16" fillId="22" borderId="0" applyNumberFormat="0" applyBorder="0" applyAlignment="0" applyProtection="0">
      <alignment vertical="center"/>
    </xf>
    <xf numFmtId="0" fontId="24" fillId="0" borderId="12" applyNumberFormat="0" applyFill="0" applyAlignment="0" applyProtection="0">
      <alignment vertical="center"/>
    </xf>
    <xf numFmtId="0" fontId="16" fillId="17" borderId="0" applyNumberFormat="0" applyBorder="0" applyAlignment="0" applyProtection="0">
      <alignment vertical="center"/>
    </xf>
    <xf numFmtId="0" fontId="31" fillId="26" borderId="14" applyNumberFormat="0" applyAlignment="0" applyProtection="0">
      <alignment vertical="center"/>
    </xf>
    <xf numFmtId="0" fontId="32" fillId="26" borderId="8" applyNumberFormat="0" applyAlignment="0" applyProtection="0">
      <alignment vertical="center"/>
    </xf>
    <xf numFmtId="0" fontId="33" fillId="29" borderId="15" applyNumberFormat="0" applyAlignment="0" applyProtection="0">
      <alignment vertical="center"/>
    </xf>
    <xf numFmtId="0" fontId="18" fillId="30" borderId="0" applyNumberFormat="0" applyBorder="0" applyAlignment="0" applyProtection="0">
      <alignment vertical="center"/>
    </xf>
    <xf numFmtId="0" fontId="16" fillId="25" borderId="0" applyNumberFormat="0" applyBorder="0" applyAlignment="0" applyProtection="0">
      <alignment vertical="center"/>
    </xf>
    <xf numFmtId="0" fontId="29" fillId="0" borderId="11" applyNumberFormat="0" applyFill="0" applyAlignment="0" applyProtection="0">
      <alignment vertical="center"/>
    </xf>
    <xf numFmtId="0" fontId="30" fillId="0" borderId="13" applyNumberFormat="0" applyFill="0" applyAlignment="0" applyProtection="0">
      <alignment vertical="center"/>
    </xf>
    <xf numFmtId="0" fontId="23" fillId="16" borderId="0" applyNumberFormat="0" applyBorder="0" applyAlignment="0" applyProtection="0">
      <alignment vertical="center"/>
    </xf>
    <xf numFmtId="0" fontId="20" fillId="12" borderId="0" applyNumberFormat="0" applyBorder="0" applyAlignment="0" applyProtection="0">
      <alignment vertical="center"/>
    </xf>
    <xf numFmtId="0" fontId="18" fillId="11" borderId="0" applyNumberFormat="0" applyBorder="0" applyAlignment="0" applyProtection="0">
      <alignment vertical="center"/>
    </xf>
    <xf numFmtId="0" fontId="16" fillId="6" borderId="0" applyNumberFormat="0" applyBorder="0" applyAlignment="0" applyProtection="0">
      <alignment vertical="center"/>
    </xf>
    <xf numFmtId="0" fontId="18" fillId="8" borderId="0" applyNumberFormat="0" applyBorder="0" applyAlignment="0" applyProtection="0">
      <alignment vertical="center"/>
    </xf>
    <xf numFmtId="0" fontId="18" fillId="28" borderId="0" applyNumberFormat="0" applyBorder="0" applyAlignment="0" applyProtection="0">
      <alignment vertical="center"/>
    </xf>
    <xf numFmtId="0" fontId="18" fillId="15" borderId="0" applyNumberFormat="0" applyBorder="0" applyAlignment="0" applyProtection="0">
      <alignment vertical="center"/>
    </xf>
    <xf numFmtId="0" fontId="18" fillId="24" borderId="0" applyNumberFormat="0" applyBorder="0" applyAlignment="0" applyProtection="0">
      <alignment vertical="center"/>
    </xf>
    <xf numFmtId="0" fontId="16" fillId="4" borderId="0" applyNumberFormat="0" applyBorder="0" applyAlignment="0" applyProtection="0">
      <alignment vertical="center"/>
    </xf>
    <xf numFmtId="0" fontId="16" fillId="27" borderId="0" applyNumberFormat="0" applyBorder="0" applyAlignment="0" applyProtection="0">
      <alignment vertical="center"/>
    </xf>
    <xf numFmtId="0" fontId="18" fillId="21" borderId="0" applyNumberFormat="0" applyBorder="0" applyAlignment="0" applyProtection="0">
      <alignment vertical="center"/>
    </xf>
    <xf numFmtId="0" fontId="18" fillId="23" borderId="0" applyNumberFormat="0" applyBorder="0" applyAlignment="0" applyProtection="0">
      <alignment vertical="center"/>
    </xf>
    <xf numFmtId="0" fontId="16" fillId="3" borderId="0" applyNumberFormat="0" applyBorder="0" applyAlignment="0" applyProtection="0">
      <alignment vertical="center"/>
    </xf>
    <xf numFmtId="0" fontId="9" fillId="0" borderId="0">
      <alignment vertical="center"/>
    </xf>
    <xf numFmtId="0" fontId="18" fillId="19" borderId="0" applyNumberFormat="0" applyBorder="0" applyAlignment="0" applyProtection="0">
      <alignment vertical="center"/>
    </xf>
    <xf numFmtId="0" fontId="16" fillId="20" borderId="0" applyNumberFormat="0" applyBorder="0" applyAlignment="0" applyProtection="0">
      <alignment vertical="center"/>
    </xf>
    <xf numFmtId="0" fontId="16" fillId="31" borderId="0" applyNumberFormat="0" applyBorder="0" applyAlignment="0" applyProtection="0">
      <alignment vertical="center"/>
    </xf>
    <xf numFmtId="0" fontId="18" fillId="32" borderId="0" applyNumberFormat="0" applyBorder="0" applyAlignment="0" applyProtection="0">
      <alignment vertical="center"/>
    </xf>
    <xf numFmtId="0" fontId="16" fillId="33" borderId="0" applyNumberFormat="0" applyBorder="0" applyAlignment="0" applyProtection="0">
      <alignment vertical="center"/>
    </xf>
    <xf numFmtId="0" fontId="9" fillId="0" borderId="0">
      <alignment vertical="center"/>
    </xf>
  </cellStyleXfs>
  <cellXfs count="62">
    <xf numFmtId="0" fontId="0" fillId="0" borderId="0" xfId="0">
      <alignment vertical="center"/>
    </xf>
    <xf numFmtId="0" fontId="1" fillId="0" borderId="0" xfId="0" applyFont="1">
      <alignment vertical="center"/>
    </xf>
    <xf numFmtId="0" fontId="0" fillId="0" borderId="0" xfId="0" applyBorder="1">
      <alignment vertical="center"/>
    </xf>
    <xf numFmtId="0" fontId="2" fillId="0" borderId="0" xfId="0" applyFont="1">
      <alignment vertical="center"/>
    </xf>
    <xf numFmtId="0" fontId="3" fillId="0" borderId="0" xfId="0" applyFont="1">
      <alignment vertical="center"/>
    </xf>
    <xf numFmtId="0" fontId="3" fillId="0" borderId="0" xfId="0" applyFont="1" applyFill="1">
      <alignment vertical="center"/>
    </xf>
    <xf numFmtId="0" fontId="0" fillId="0" borderId="0" xfId="0" applyFill="1">
      <alignment vertical="center"/>
    </xf>
    <xf numFmtId="0" fontId="4" fillId="0" borderId="0" xfId="0" applyFont="1" applyAlignment="1">
      <alignment horizontal="center" vertical="center"/>
    </xf>
    <xf numFmtId="176" fontId="0" fillId="0" borderId="0" xfId="0" applyNumberFormat="1" applyAlignment="1">
      <alignment horizontal="center" vertical="center"/>
    </xf>
    <xf numFmtId="0" fontId="0" fillId="0" borderId="0" xfId="0" applyAlignment="1">
      <alignment horizontal="center" vertical="center"/>
    </xf>
    <xf numFmtId="177" fontId="0" fillId="0" borderId="0" xfId="0" applyNumberFormat="1" applyAlignment="1">
      <alignment horizontal="center" vertical="center"/>
    </xf>
    <xf numFmtId="177" fontId="0" fillId="0" borderId="0" xfId="0" applyNumberFormat="1">
      <alignment vertical="center"/>
    </xf>
    <xf numFmtId="0" fontId="5" fillId="0" borderId="0" xfId="44" applyFont="1" applyAlignment="1">
      <alignment horizontal="center" vertical="center" wrapText="1"/>
    </xf>
    <xf numFmtId="176" fontId="5" fillId="0" borderId="0" xfId="44" applyNumberFormat="1" applyFont="1" applyAlignment="1">
      <alignment horizontal="center" vertical="center" wrapText="1"/>
    </xf>
    <xf numFmtId="0" fontId="6" fillId="0" borderId="1" xfId="44" applyFont="1" applyBorder="1" applyAlignment="1">
      <alignment vertical="center" wrapText="1"/>
    </xf>
    <xf numFmtId="0" fontId="7" fillId="0" borderId="2" xfId="44" applyFont="1" applyBorder="1" applyAlignment="1">
      <alignment horizontal="left" vertical="center" wrapText="1"/>
    </xf>
    <xf numFmtId="176" fontId="7" fillId="0" borderId="2" xfId="44" applyNumberFormat="1" applyFont="1" applyBorder="1" applyAlignment="1">
      <alignment horizontal="center" vertical="center" wrapText="1"/>
    </xf>
    <xf numFmtId="0" fontId="7" fillId="0" borderId="2" xfId="44" applyFont="1" applyBorder="1" applyAlignment="1">
      <alignment horizontal="center" vertical="center" wrapText="1"/>
    </xf>
    <xf numFmtId="0" fontId="6" fillId="0" borderId="0" xfId="44" applyFont="1" applyBorder="1" applyAlignment="1">
      <alignment horizontal="center" vertical="center" wrapText="1"/>
    </xf>
    <xf numFmtId="0" fontId="8" fillId="0" borderId="2" xfId="0" applyFont="1" applyBorder="1" applyAlignment="1">
      <alignment horizontal="center" vertical="center"/>
    </xf>
    <xf numFmtId="176" fontId="7" fillId="0" borderId="2" xfId="50" applyNumberFormat="1" applyFont="1" applyBorder="1" applyAlignment="1">
      <alignment horizontal="center" vertical="center" wrapText="1"/>
    </xf>
    <xf numFmtId="0" fontId="7" fillId="0" borderId="2" xfId="50" applyFont="1" applyBorder="1" applyAlignment="1">
      <alignment horizontal="center" vertical="center" wrapText="1"/>
    </xf>
    <xf numFmtId="177" fontId="7" fillId="0" borderId="2" xfId="50" applyNumberFormat="1" applyFont="1" applyBorder="1" applyAlignment="1">
      <alignment horizontal="center" vertical="center" wrapText="1"/>
    </xf>
    <xf numFmtId="177" fontId="7" fillId="0" borderId="0" xfId="50" applyNumberFormat="1" applyFont="1" applyBorder="1" applyAlignment="1">
      <alignment horizontal="center" vertical="center" wrapText="1"/>
    </xf>
    <xf numFmtId="0" fontId="4" fillId="0" borderId="2" xfId="0" applyFont="1" applyBorder="1" applyAlignment="1">
      <alignment horizontal="center" vertical="center"/>
    </xf>
    <xf numFmtId="31" fontId="9" fillId="0" borderId="2" xfId="0" applyNumberFormat="1" applyFont="1" applyFill="1" applyBorder="1" applyAlignment="1">
      <alignment vertical="center" wrapText="1"/>
    </xf>
    <xf numFmtId="43" fontId="9" fillId="0" borderId="2" xfId="0" applyNumberFormat="1" applyFont="1" applyFill="1" applyBorder="1" applyAlignment="1">
      <alignment horizontal="left" vertical="center" wrapText="1"/>
    </xf>
    <xf numFmtId="43" fontId="9" fillId="0" borderId="2" xfId="0" applyNumberFormat="1" applyFont="1" applyFill="1" applyBorder="1" applyAlignment="1">
      <alignment vertical="center" wrapText="1"/>
    </xf>
    <xf numFmtId="0" fontId="10" fillId="0" borderId="0" xfId="0" applyFont="1" applyFill="1" applyBorder="1" applyAlignment="1">
      <alignment horizontal="left" vertical="center" wrapText="1"/>
    </xf>
    <xf numFmtId="177" fontId="0" fillId="0" borderId="0" xfId="0" applyNumberFormat="1" applyFont="1" applyBorder="1" applyAlignment="1">
      <alignment horizontal="center" vertical="center"/>
    </xf>
    <xf numFmtId="0" fontId="4" fillId="0" borderId="2" xfId="0" applyFont="1" applyFill="1" applyBorder="1" applyAlignment="1">
      <alignment horizontal="left" vertical="center"/>
    </xf>
    <xf numFmtId="43" fontId="4" fillId="0" borderId="2" xfId="0" applyNumberFormat="1" applyFont="1" applyFill="1" applyBorder="1" applyAlignment="1">
      <alignment vertical="center"/>
    </xf>
    <xf numFmtId="177" fontId="10" fillId="2" borderId="0" xfId="0" applyNumberFormat="1" applyFont="1" applyFill="1" applyBorder="1" applyAlignment="1">
      <alignment horizontal="center" vertical="center" wrapText="1"/>
    </xf>
    <xf numFmtId="0" fontId="4" fillId="0" borderId="0" xfId="0" applyFont="1" applyFill="1" applyBorder="1" applyAlignment="1">
      <alignment vertical="center"/>
    </xf>
    <xf numFmtId="0" fontId="4" fillId="0" borderId="2" xfId="0" applyFont="1" applyFill="1" applyBorder="1" applyAlignment="1">
      <alignment vertical="center"/>
    </xf>
    <xf numFmtId="43" fontId="11" fillId="0" borderId="0" xfId="0" applyNumberFormat="1" applyFont="1" applyFill="1" applyBorder="1" applyAlignment="1">
      <alignment vertical="center"/>
    </xf>
    <xf numFmtId="43" fontId="11" fillId="0" borderId="2" xfId="0" applyNumberFormat="1" applyFont="1" applyFill="1" applyBorder="1" applyAlignment="1">
      <alignment vertical="center"/>
    </xf>
    <xf numFmtId="177" fontId="9" fillId="0" borderId="2" xfId="0" applyNumberFormat="1" applyFont="1" applyFill="1" applyBorder="1" applyAlignment="1">
      <alignment horizontal="right" vertical="center" wrapText="1"/>
    </xf>
    <xf numFmtId="0" fontId="12" fillId="0" borderId="3" xfId="0" applyFont="1" applyBorder="1" applyAlignment="1">
      <alignment horizontal="center" vertical="center"/>
    </xf>
    <xf numFmtId="176" fontId="12" fillId="0" borderId="4" xfId="0" applyNumberFormat="1" applyFont="1" applyBorder="1" applyAlignment="1">
      <alignment horizontal="center" vertical="center"/>
    </xf>
    <xf numFmtId="177" fontId="4" fillId="0" borderId="2" xfId="0" applyNumberFormat="1" applyFont="1" applyBorder="1" applyAlignment="1">
      <alignment horizontal="right" vertical="center"/>
    </xf>
    <xf numFmtId="0" fontId="0" fillId="0" borderId="0" xfId="0" applyFont="1" applyBorder="1" applyAlignment="1">
      <alignment horizontal="center" vertical="center"/>
    </xf>
    <xf numFmtId="0" fontId="8" fillId="0" borderId="2" xfId="0" applyFont="1" applyBorder="1" applyAlignment="1">
      <alignment horizontal="left" vertical="center"/>
    </xf>
    <xf numFmtId="176" fontId="8" fillId="0" borderId="2" xfId="0" applyNumberFormat="1" applyFont="1" applyBorder="1" applyAlignment="1">
      <alignment horizontal="center" vertical="center"/>
    </xf>
    <xf numFmtId="0" fontId="13" fillId="0" borderId="0" xfId="0" applyFont="1" applyBorder="1" applyAlignment="1">
      <alignment vertical="center"/>
    </xf>
    <xf numFmtId="176" fontId="7" fillId="0" borderId="5" xfId="50" applyNumberFormat="1" applyFont="1" applyBorder="1" applyAlignment="1">
      <alignment horizontal="center" vertical="center" wrapText="1"/>
    </xf>
    <xf numFmtId="0" fontId="7" fillId="0" borderId="5" xfId="50" applyFont="1" applyBorder="1" applyAlignment="1">
      <alignment horizontal="center" vertical="center" wrapText="1"/>
    </xf>
    <xf numFmtId="177" fontId="7" fillId="0" borderId="5" xfId="50" applyNumberFormat="1" applyFont="1" applyBorder="1" applyAlignment="1">
      <alignment horizontal="center" vertical="center" wrapText="1"/>
    </xf>
    <xf numFmtId="0" fontId="14" fillId="0" borderId="2" xfId="0" applyFont="1" applyBorder="1" applyAlignment="1">
      <alignment horizontal="center" vertical="center"/>
    </xf>
    <xf numFmtId="0" fontId="3" fillId="0" borderId="0" xfId="0" applyFont="1" applyBorder="1">
      <alignment vertical="center"/>
    </xf>
    <xf numFmtId="0" fontId="3" fillId="0" borderId="0" xfId="0" applyFont="1" applyFill="1" applyBorder="1">
      <alignment vertical="center"/>
    </xf>
    <xf numFmtId="177" fontId="0" fillId="0" borderId="0" xfId="0" applyNumberFormat="1" applyFont="1" applyFill="1" applyBorder="1" applyAlignment="1">
      <alignment horizontal="center" vertical="center"/>
    </xf>
    <xf numFmtId="0" fontId="14" fillId="0" borderId="2" xfId="0" applyFont="1" applyFill="1" applyBorder="1" applyAlignment="1">
      <alignment horizontal="center" vertical="center"/>
    </xf>
    <xf numFmtId="0" fontId="9" fillId="0" borderId="0" xfId="0" applyFont="1" applyFill="1" applyBorder="1" applyAlignment="1">
      <alignment horizontal="left" vertical="center" wrapText="1"/>
    </xf>
    <xf numFmtId="0" fontId="0" fillId="0" borderId="0" xfId="0" applyFill="1" applyBorder="1">
      <alignment vertical="center"/>
    </xf>
    <xf numFmtId="177" fontId="0" fillId="0" borderId="0" xfId="0" applyNumberFormat="1" applyFill="1" applyBorder="1">
      <alignment vertical="center"/>
    </xf>
    <xf numFmtId="177" fontId="0" fillId="0" borderId="0" xfId="0" applyNumberFormat="1" applyFont="1" applyFill="1" applyBorder="1">
      <alignment vertical="center"/>
    </xf>
    <xf numFmtId="4" fontId="9" fillId="0" borderId="2" xfId="0" applyNumberFormat="1" applyFont="1" applyFill="1" applyBorder="1" applyAlignment="1">
      <alignment vertical="center" wrapText="1"/>
    </xf>
    <xf numFmtId="177" fontId="0" fillId="0" borderId="0" xfId="0" applyNumberFormat="1" applyFill="1">
      <alignment vertical="center"/>
    </xf>
    <xf numFmtId="0" fontId="12" fillId="0" borderId="6" xfId="0" applyFont="1" applyBorder="1" applyAlignment="1">
      <alignment horizontal="center" vertical="center"/>
    </xf>
    <xf numFmtId="0" fontId="12" fillId="0" borderId="7" xfId="0" applyFont="1" applyBorder="1" applyAlignment="1">
      <alignment horizontal="center" vertical="center"/>
    </xf>
    <xf numFmtId="0" fontId="0" fillId="0" borderId="2" xfId="0"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4" xfId="5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36"/>
  <sheetViews>
    <sheetView tabSelected="1" topLeftCell="A121" workbookViewId="0">
      <selection activeCell="D135" sqref="D135"/>
    </sheetView>
  </sheetViews>
  <sheetFormatPr defaultColWidth="9" defaultRowHeight="14.25" outlineLevelCol="6"/>
  <cols>
    <col min="1" max="1" width="9" style="7"/>
    <col min="2" max="2" width="15.875" style="8" customWidth="1"/>
    <col min="3" max="3" width="80" style="9" customWidth="1"/>
    <col min="4" max="4" width="19.625" style="10" customWidth="1"/>
    <col min="5" max="5" width="43.375" customWidth="1"/>
    <col min="6" max="6" width="16.125" style="11" customWidth="1"/>
    <col min="7" max="7" width="13" style="11" customWidth="1"/>
  </cols>
  <sheetData>
    <row r="1" ht="67" customHeight="1" spans="1:7">
      <c r="A1" s="12" t="s">
        <v>0</v>
      </c>
      <c r="B1" s="13"/>
      <c r="C1" s="12"/>
      <c r="D1" s="12"/>
      <c r="E1" s="14"/>
      <c r="F1" s="14"/>
      <c r="G1" s="14"/>
    </row>
    <row r="2" ht="47" customHeight="1" spans="1:7">
      <c r="A2" s="15" t="s">
        <v>1</v>
      </c>
      <c r="B2" s="16"/>
      <c r="C2" s="17"/>
      <c r="D2" s="17"/>
      <c r="E2" s="18"/>
      <c r="F2" s="18"/>
      <c r="G2" s="18"/>
    </row>
    <row r="3" s="1" customFormat="1" ht="43" customHeight="1" spans="1:7">
      <c r="A3" s="19" t="s">
        <v>2</v>
      </c>
      <c r="B3" s="20" t="s">
        <v>3</v>
      </c>
      <c r="C3" s="21" t="s">
        <v>4</v>
      </c>
      <c r="D3" s="22" t="s">
        <v>5</v>
      </c>
      <c r="E3" s="23"/>
      <c r="F3" s="23"/>
      <c r="G3" s="23"/>
    </row>
    <row r="4" ht="25.5" customHeight="1" spans="1:7">
      <c r="A4" s="24">
        <v>1</v>
      </c>
      <c r="B4" s="25">
        <v>44013</v>
      </c>
      <c r="C4" s="26" t="s">
        <v>6</v>
      </c>
      <c r="D4" s="27">
        <v>800</v>
      </c>
      <c r="E4" s="28"/>
      <c r="F4" s="29"/>
      <c r="G4" s="29"/>
    </row>
    <row r="5" ht="27" customHeight="1" spans="1:7">
      <c r="A5" s="24">
        <v>2</v>
      </c>
      <c r="B5" s="25">
        <v>44013</v>
      </c>
      <c r="C5" s="30" t="s">
        <v>7</v>
      </c>
      <c r="D5" s="31">
        <v>16645.08</v>
      </c>
      <c r="E5" s="28"/>
      <c r="F5" s="32"/>
      <c r="G5" s="29"/>
    </row>
    <row r="6" ht="27" customHeight="1" spans="1:7">
      <c r="A6" s="24">
        <v>3</v>
      </c>
      <c r="B6" s="25">
        <v>44013</v>
      </c>
      <c r="C6" s="30" t="s">
        <v>8</v>
      </c>
      <c r="D6" s="31">
        <v>14300</v>
      </c>
      <c r="E6" s="28"/>
      <c r="F6" s="32"/>
      <c r="G6" s="29"/>
    </row>
    <row r="7" ht="27" customHeight="1" spans="1:7">
      <c r="A7" s="24">
        <v>4</v>
      </c>
      <c r="B7" s="25">
        <v>44013</v>
      </c>
      <c r="C7" s="30" t="s">
        <v>9</v>
      </c>
      <c r="D7" s="31">
        <v>8050</v>
      </c>
      <c r="E7" s="28"/>
      <c r="F7" s="32"/>
      <c r="G7" s="29"/>
    </row>
    <row r="8" ht="27" customHeight="1" spans="1:7">
      <c r="A8" s="24">
        <v>5</v>
      </c>
      <c r="B8" s="25">
        <v>44013</v>
      </c>
      <c r="C8" s="30" t="s">
        <v>10</v>
      </c>
      <c r="D8" s="31">
        <v>2000</v>
      </c>
      <c r="E8" s="28"/>
      <c r="F8" s="32"/>
      <c r="G8" s="29"/>
    </row>
    <row r="9" ht="27" customHeight="1" spans="1:7">
      <c r="A9" s="24">
        <v>6</v>
      </c>
      <c r="B9" s="25">
        <v>44013</v>
      </c>
      <c r="C9" s="26" t="s">
        <v>11</v>
      </c>
      <c r="D9" s="27">
        <v>30000</v>
      </c>
      <c r="E9" s="28"/>
      <c r="F9" s="32"/>
      <c r="G9" s="29"/>
    </row>
    <row r="10" ht="27" customHeight="1" spans="1:7">
      <c r="A10" s="24">
        <v>7</v>
      </c>
      <c r="B10" s="25">
        <v>44013</v>
      </c>
      <c r="C10" s="26" t="s">
        <v>12</v>
      </c>
      <c r="D10" s="27">
        <v>15066.4</v>
      </c>
      <c r="E10" s="28"/>
      <c r="F10" s="32"/>
      <c r="G10" s="29"/>
    </row>
    <row r="11" ht="27" customHeight="1" spans="1:7">
      <c r="A11" s="24">
        <v>8</v>
      </c>
      <c r="B11" s="25">
        <v>44013</v>
      </c>
      <c r="C11" s="26" t="s">
        <v>13</v>
      </c>
      <c r="D11" s="27">
        <v>1500</v>
      </c>
      <c r="E11" s="28"/>
      <c r="F11" s="32"/>
      <c r="G11" s="29"/>
    </row>
    <row r="12" ht="27" customHeight="1" spans="1:7">
      <c r="A12" s="24">
        <v>9</v>
      </c>
      <c r="B12" s="25">
        <v>44013</v>
      </c>
      <c r="C12" s="26" t="s">
        <v>14</v>
      </c>
      <c r="D12" s="27">
        <v>8130.6</v>
      </c>
      <c r="E12" s="28"/>
      <c r="F12" s="32"/>
      <c r="G12" s="29"/>
    </row>
    <row r="13" ht="27" customHeight="1" spans="1:7">
      <c r="A13" s="24">
        <v>10</v>
      </c>
      <c r="B13" s="25">
        <v>44013</v>
      </c>
      <c r="C13" s="26" t="s">
        <v>15</v>
      </c>
      <c r="D13" s="27">
        <v>14320</v>
      </c>
      <c r="E13" s="28"/>
      <c r="F13" s="32"/>
      <c r="G13" s="29"/>
    </row>
    <row r="14" ht="27" customHeight="1" spans="1:7">
      <c r="A14" s="24">
        <v>11</v>
      </c>
      <c r="B14" s="25">
        <v>44014</v>
      </c>
      <c r="C14" s="33" t="s">
        <v>16</v>
      </c>
      <c r="D14" s="31">
        <v>5954.9</v>
      </c>
      <c r="E14" s="28"/>
      <c r="F14" s="32"/>
      <c r="G14" s="29"/>
    </row>
    <row r="15" ht="27" customHeight="1" spans="1:7">
      <c r="A15" s="24">
        <v>12</v>
      </c>
      <c r="B15" s="25">
        <v>44014</v>
      </c>
      <c r="C15" s="34" t="s">
        <v>17</v>
      </c>
      <c r="D15" s="31">
        <v>1100</v>
      </c>
      <c r="E15" s="28"/>
      <c r="F15" s="32"/>
      <c r="G15" s="29"/>
    </row>
    <row r="16" ht="27" customHeight="1" spans="1:7">
      <c r="A16" s="24">
        <v>13</v>
      </c>
      <c r="B16" s="25">
        <v>44014</v>
      </c>
      <c r="C16" s="34" t="s">
        <v>18</v>
      </c>
      <c r="D16" s="31">
        <v>1838</v>
      </c>
      <c r="E16" s="28"/>
      <c r="F16" s="32"/>
      <c r="G16" s="29"/>
    </row>
    <row r="17" ht="27" customHeight="1" spans="1:7">
      <c r="A17" s="24">
        <v>14</v>
      </c>
      <c r="B17" s="25">
        <v>44014</v>
      </c>
      <c r="C17" s="34" t="s">
        <v>19</v>
      </c>
      <c r="D17" s="31">
        <v>1300</v>
      </c>
      <c r="E17" s="28"/>
      <c r="F17" s="32"/>
      <c r="G17" s="29"/>
    </row>
    <row r="18" ht="27" customHeight="1" spans="1:7">
      <c r="A18" s="24">
        <v>15</v>
      </c>
      <c r="B18" s="25">
        <v>44014</v>
      </c>
      <c r="C18" s="34" t="s">
        <v>20</v>
      </c>
      <c r="D18" s="31">
        <v>25800</v>
      </c>
      <c r="E18" s="28"/>
      <c r="F18" s="32"/>
      <c r="G18" s="29"/>
    </row>
    <row r="19" ht="27" customHeight="1" spans="1:7">
      <c r="A19" s="24">
        <v>16</v>
      </c>
      <c r="B19" s="25">
        <v>44014</v>
      </c>
      <c r="C19" s="34" t="s">
        <v>21</v>
      </c>
      <c r="D19" s="31">
        <v>2643.5</v>
      </c>
      <c r="E19" s="28"/>
      <c r="F19" s="32"/>
      <c r="G19" s="29"/>
    </row>
    <row r="20" ht="27" customHeight="1" spans="1:7">
      <c r="A20" s="24">
        <v>17</v>
      </c>
      <c r="B20" s="25">
        <v>44015</v>
      </c>
      <c r="C20" s="34" t="s">
        <v>22</v>
      </c>
      <c r="D20" s="27">
        <v>1800</v>
      </c>
      <c r="E20" s="28"/>
      <c r="F20" s="32"/>
      <c r="G20" s="29"/>
    </row>
    <row r="21" ht="27" customHeight="1" spans="1:7">
      <c r="A21" s="24">
        <v>18</v>
      </c>
      <c r="B21" s="25">
        <v>44015</v>
      </c>
      <c r="C21" s="34" t="s">
        <v>23</v>
      </c>
      <c r="D21" s="27">
        <v>17306</v>
      </c>
      <c r="E21" s="28"/>
      <c r="F21" s="32"/>
      <c r="G21" s="29"/>
    </row>
    <row r="22" ht="27" customHeight="1" spans="1:7">
      <c r="A22" s="24">
        <v>19</v>
      </c>
      <c r="B22" s="25">
        <v>44015</v>
      </c>
      <c r="C22" s="34" t="s">
        <v>24</v>
      </c>
      <c r="D22" s="27">
        <v>5500</v>
      </c>
      <c r="E22" s="28"/>
      <c r="F22" s="32"/>
      <c r="G22" s="29"/>
    </row>
    <row r="23" ht="27" customHeight="1" spans="1:7">
      <c r="A23" s="24">
        <v>20</v>
      </c>
      <c r="B23" s="25">
        <v>44015</v>
      </c>
      <c r="C23" s="34" t="s">
        <v>25</v>
      </c>
      <c r="D23" s="27">
        <v>2979.7</v>
      </c>
      <c r="E23" s="28"/>
      <c r="F23" s="32"/>
      <c r="G23" s="29"/>
    </row>
    <row r="24" ht="27" customHeight="1" spans="1:7">
      <c r="A24" s="24">
        <v>21</v>
      </c>
      <c r="B24" s="25">
        <v>44015</v>
      </c>
      <c r="C24" s="34" t="s">
        <v>26</v>
      </c>
      <c r="D24" s="27">
        <v>8800</v>
      </c>
      <c r="E24" s="28"/>
      <c r="F24" s="32"/>
      <c r="G24" s="29"/>
    </row>
    <row r="25" ht="27" customHeight="1" spans="1:7">
      <c r="A25" s="24">
        <v>22</v>
      </c>
      <c r="B25" s="25">
        <v>44015</v>
      </c>
      <c r="C25" s="34" t="s">
        <v>27</v>
      </c>
      <c r="D25" s="27">
        <v>6120</v>
      </c>
      <c r="E25" s="28"/>
      <c r="F25" s="32"/>
      <c r="G25" s="29"/>
    </row>
    <row r="26" ht="27" customHeight="1" spans="1:7">
      <c r="A26" s="24">
        <v>23</v>
      </c>
      <c r="B26" s="25">
        <v>44015</v>
      </c>
      <c r="C26" s="34" t="s">
        <v>28</v>
      </c>
      <c r="D26" s="27">
        <v>6200</v>
      </c>
      <c r="E26" s="28"/>
      <c r="F26" s="32"/>
      <c r="G26" s="29"/>
    </row>
    <row r="27" ht="27" customHeight="1" spans="1:7">
      <c r="A27" s="24">
        <v>24</v>
      </c>
      <c r="B27" s="25">
        <v>44015</v>
      </c>
      <c r="C27" s="34" t="s">
        <v>29</v>
      </c>
      <c r="D27" s="27">
        <v>1320</v>
      </c>
      <c r="E27" s="28"/>
      <c r="F27" s="32"/>
      <c r="G27" s="29"/>
    </row>
    <row r="28" ht="27" customHeight="1" spans="1:7">
      <c r="A28" s="24">
        <v>25</v>
      </c>
      <c r="B28" s="25">
        <v>44015</v>
      </c>
      <c r="C28" s="34" t="s">
        <v>30</v>
      </c>
      <c r="D28" s="27">
        <v>4600</v>
      </c>
      <c r="E28" s="28"/>
      <c r="F28" s="32"/>
      <c r="G28" s="29"/>
    </row>
    <row r="29" ht="27" customHeight="1" spans="1:7">
      <c r="A29" s="24">
        <v>26</v>
      </c>
      <c r="B29" s="25">
        <v>44015</v>
      </c>
      <c r="C29" s="34" t="s">
        <v>31</v>
      </c>
      <c r="D29" s="27">
        <v>1350</v>
      </c>
      <c r="E29" s="28"/>
      <c r="F29" s="32"/>
      <c r="G29" s="29"/>
    </row>
    <row r="30" ht="27" customHeight="1" spans="1:7">
      <c r="A30" s="24">
        <v>27</v>
      </c>
      <c r="B30" s="25">
        <v>44015</v>
      </c>
      <c r="C30" s="26" t="s">
        <v>32</v>
      </c>
      <c r="D30" s="27">
        <v>2700</v>
      </c>
      <c r="E30" s="28"/>
      <c r="F30" s="32"/>
      <c r="G30" s="29"/>
    </row>
    <row r="31" ht="27" customHeight="1" spans="1:7">
      <c r="A31" s="24">
        <v>28</v>
      </c>
      <c r="B31" s="25">
        <v>44015</v>
      </c>
      <c r="C31" s="26" t="s">
        <v>33</v>
      </c>
      <c r="D31" s="27">
        <v>1728.5</v>
      </c>
      <c r="E31" s="28"/>
      <c r="F31" s="32"/>
      <c r="G31" s="29"/>
    </row>
    <row r="32" ht="27" customHeight="1" spans="1:7">
      <c r="A32" s="24">
        <v>29</v>
      </c>
      <c r="B32" s="25">
        <v>44015</v>
      </c>
      <c r="C32" s="26" t="s">
        <v>34</v>
      </c>
      <c r="D32" s="27">
        <v>1468.2</v>
      </c>
      <c r="E32" s="28"/>
      <c r="F32" s="32"/>
      <c r="G32" s="29"/>
    </row>
    <row r="33" ht="27" customHeight="1" spans="1:7">
      <c r="A33" s="24">
        <v>30</v>
      </c>
      <c r="B33" s="25">
        <v>44015</v>
      </c>
      <c r="C33" s="26" t="s">
        <v>35</v>
      </c>
      <c r="D33" s="27">
        <v>1660</v>
      </c>
      <c r="E33" s="28"/>
      <c r="F33" s="32"/>
      <c r="G33" s="29"/>
    </row>
    <row r="34" ht="27" customHeight="1" spans="1:7">
      <c r="A34" s="24">
        <v>31</v>
      </c>
      <c r="B34" s="25">
        <v>44015</v>
      </c>
      <c r="C34" s="26" t="s">
        <v>36</v>
      </c>
      <c r="D34" s="27">
        <v>4810</v>
      </c>
      <c r="E34" s="28"/>
      <c r="F34" s="32"/>
      <c r="G34" s="29"/>
    </row>
    <row r="35" ht="27" customHeight="1" spans="1:7">
      <c r="A35" s="24">
        <v>32</v>
      </c>
      <c r="B35" s="25">
        <v>44018</v>
      </c>
      <c r="C35" s="26" t="s">
        <v>37</v>
      </c>
      <c r="D35" s="27">
        <v>4050</v>
      </c>
      <c r="E35" s="28"/>
      <c r="F35" s="32"/>
      <c r="G35" s="29"/>
    </row>
    <row r="36" ht="27" customHeight="1" spans="1:7">
      <c r="A36" s="24">
        <v>33</v>
      </c>
      <c r="B36" s="25">
        <v>44018</v>
      </c>
      <c r="C36" s="26" t="s">
        <v>38</v>
      </c>
      <c r="D36" s="27">
        <v>6450</v>
      </c>
      <c r="E36" s="28"/>
      <c r="F36" s="32"/>
      <c r="G36" s="29"/>
    </row>
    <row r="37" ht="27" customHeight="1" spans="1:7">
      <c r="A37" s="24">
        <v>34</v>
      </c>
      <c r="B37" s="25">
        <v>44018</v>
      </c>
      <c r="C37" s="26" t="s">
        <v>39</v>
      </c>
      <c r="D37" s="27">
        <v>1550</v>
      </c>
      <c r="E37" s="28"/>
      <c r="F37" s="32"/>
      <c r="G37" s="29"/>
    </row>
    <row r="38" ht="27" customHeight="1" spans="1:7">
      <c r="A38" s="24">
        <v>35</v>
      </c>
      <c r="B38" s="25">
        <v>44018</v>
      </c>
      <c r="C38" s="26" t="s">
        <v>40</v>
      </c>
      <c r="D38" s="27">
        <v>4520</v>
      </c>
      <c r="E38" s="28"/>
      <c r="F38" s="32"/>
      <c r="G38" s="29"/>
    </row>
    <row r="39" ht="27" customHeight="1" spans="1:7">
      <c r="A39" s="24">
        <v>36</v>
      </c>
      <c r="B39" s="25">
        <v>44018</v>
      </c>
      <c r="C39" s="34" t="s">
        <v>41</v>
      </c>
      <c r="D39" s="35">
        <v>4980</v>
      </c>
      <c r="E39" s="28"/>
      <c r="F39" s="32"/>
      <c r="G39" s="29"/>
    </row>
    <row r="40" ht="27" customHeight="1" spans="1:7">
      <c r="A40" s="24">
        <v>37</v>
      </c>
      <c r="B40" s="25">
        <v>44018</v>
      </c>
      <c r="C40" s="34" t="s">
        <v>42</v>
      </c>
      <c r="D40" s="36">
        <v>1400</v>
      </c>
      <c r="E40" s="28"/>
      <c r="F40" s="32"/>
      <c r="G40" s="29"/>
    </row>
    <row r="41" ht="27" customHeight="1" spans="1:7">
      <c r="A41" s="24">
        <v>38</v>
      </c>
      <c r="B41" s="25">
        <v>44018</v>
      </c>
      <c r="C41" s="34" t="s">
        <v>43</v>
      </c>
      <c r="D41" s="36">
        <v>3200</v>
      </c>
      <c r="E41" s="28"/>
      <c r="F41" s="32"/>
      <c r="G41" s="29"/>
    </row>
    <row r="42" ht="27" customHeight="1" spans="1:7">
      <c r="A42" s="24">
        <v>39</v>
      </c>
      <c r="B42" s="25">
        <v>44018</v>
      </c>
      <c r="C42" s="34" t="s">
        <v>44</v>
      </c>
      <c r="D42" s="36">
        <v>7655</v>
      </c>
      <c r="E42" s="28"/>
      <c r="F42" s="32"/>
      <c r="G42" s="29"/>
    </row>
    <row r="43" ht="27" customHeight="1" spans="1:7">
      <c r="A43" s="24">
        <v>40</v>
      </c>
      <c r="B43" s="25">
        <v>44018</v>
      </c>
      <c r="C43" s="34" t="s">
        <v>45</v>
      </c>
      <c r="D43" s="36">
        <v>1897</v>
      </c>
      <c r="E43" s="28"/>
      <c r="F43" s="32"/>
      <c r="G43" s="29"/>
    </row>
    <row r="44" ht="27" customHeight="1" spans="1:7">
      <c r="A44" s="24">
        <v>41</v>
      </c>
      <c r="B44" s="25">
        <v>44018</v>
      </c>
      <c r="C44" s="34" t="s">
        <v>46</v>
      </c>
      <c r="D44" s="36">
        <v>12100</v>
      </c>
      <c r="E44" s="28"/>
      <c r="F44" s="32"/>
      <c r="G44" s="29"/>
    </row>
    <row r="45" ht="27" customHeight="1" spans="1:7">
      <c r="A45" s="24">
        <v>42</v>
      </c>
      <c r="B45" s="25">
        <v>44019</v>
      </c>
      <c r="C45" s="34" t="s">
        <v>47</v>
      </c>
      <c r="D45" s="31">
        <v>1081.9</v>
      </c>
      <c r="E45" s="28"/>
      <c r="F45" s="32"/>
      <c r="G45" s="29"/>
    </row>
    <row r="46" ht="27" customHeight="1" spans="1:7">
      <c r="A46" s="24">
        <v>43</v>
      </c>
      <c r="B46" s="25">
        <v>44019</v>
      </c>
      <c r="C46" s="34" t="s">
        <v>48</v>
      </c>
      <c r="D46" s="31">
        <v>1950</v>
      </c>
      <c r="E46" s="28"/>
      <c r="F46" s="32"/>
      <c r="G46" s="29"/>
    </row>
    <row r="47" ht="27" customHeight="1" spans="1:7">
      <c r="A47" s="24">
        <v>44</v>
      </c>
      <c r="B47" s="25">
        <v>44019</v>
      </c>
      <c r="C47" s="34" t="s">
        <v>49</v>
      </c>
      <c r="D47" s="31">
        <v>1100</v>
      </c>
      <c r="E47" s="28"/>
      <c r="F47" s="32"/>
      <c r="G47" s="29"/>
    </row>
    <row r="48" ht="27" customHeight="1" spans="1:7">
      <c r="A48" s="24">
        <v>45</v>
      </c>
      <c r="B48" s="25">
        <v>44019</v>
      </c>
      <c r="C48" s="34" t="s">
        <v>50</v>
      </c>
      <c r="D48" s="31">
        <v>1068</v>
      </c>
      <c r="E48" s="28"/>
      <c r="F48" s="32"/>
      <c r="G48" s="29"/>
    </row>
    <row r="49" ht="27" customHeight="1" spans="1:7">
      <c r="A49" s="24">
        <v>46</v>
      </c>
      <c r="B49" s="25">
        <v>44019</v>
      </c>
      <c r="C49" s="34" t="s">
        <v>51</v>
      </c>
      <c r="D49" s="31">
        <v>12100</v>
      </c>
      <c r="E49" s="28"/>
      <c r="F49" s="32"/>
      <c r="G49" s="29"/>
    </row>
    <row r="50" ht="27" customHeight="1" spans="1:7">
      <c r="A50" s="24">
        <v>47</v>
      </c>
      <c r="B50" s="25">
        <v>44019</v>
      </c>
      <c r="C50" s="34" t="s">
        <v>52</v>
      </c>
      <c r="D50" s="31">
        <v>200</v>
      </c>
      <c r="E50" s="28"/>
      <c r="F50" s="32"/>
      <c r="G50" s="29"/>
    </row>
    <row r="51" ht="27" customHeight="1" spans="1:7">
      <c r="A51" s="24">
        <v>48</v>
      </c>
      <c r="B51" s="25">
        <v>44019</v>
      </c>
      <c r="C51" s="34" t="s">
        <v>53</v>
      </c>
      <c r="D51" s="31">
        <v>1000</v>
      </c>
      <c r="E51" s="28"/>
      <c r="F51" s="32"/>
      <c r="G51" s="29"/>
    </row>
    <row r="52" ht="27" customHeight="1" spans="1:7">
      <c r="A52" s="24">
        <v>49</v>
      </c>
      <c r="B52" s="25">
        <v>44019</v>
      </c>
      <c r="C52" s="26" t="s">
        <v>54</v>
      </c>
      <c r="D52" s="27">
        <v>3300</v>
      </c>
      <c r="E52" s="28"/>
      <c r="F52" s="32"/>
      <c r="G52" s="29"/>
    </row>
    <row r="53" ht="27" customHeight="1" spans="1:7">
      <c r="A53" s="24">
        <v>50</v>
      </c>
      <c r="B53" s="25">
        <v>44019</v>
      </c>
      <c r="C53" s="26" t="s">
        <v>55</v>
      </c>
      <c r="D53" s="27">
        <v>2100</v>
      </c>
      <c r="E53" s="28"/>
      <c r="F53" s="32"/>
      <c r="G53" s="29"/>
    </row>
    <row r="54" ht="27" customHeight="1" spans="1:7">
      <c r="A54" s="24">
        <v>51</v>
      </c>
      <c r="B54" s="25">
        <v>44019</v>
      </c>
      <c r="C54" s="26" t="s">
        <v>56</v>
      </c>
      <c r="D54" s="27">
        <v>13100</v>
      </c>
      <c r="E54" s="28"/>
      <c r="F54" s="32"/>
      <c r="G54" s="29"/>
    </row>
    <row r="55" ht="27" customHeight="1" spans="1:7">
      <c r="A55" s="24">
        <v>52</v>
      </c>
      <c r="B55" s="25">
        <v>44020</v>
      </c>
      <c r="C55" s="34" t="s">
        <v>57</v>
      </c>
      <c r="D55" s="31">
        <v>16400</v>
      </c>
      <c r="E55" s="28"/>
      <c r="F55" s="32"/>
      <c r="G55" s="29"/>
    </row>
    <row r="56" ht="27" customHeight="1" spans="1:7">
      <c r="A56" s="24">
        <v>53</v>
      </c>
      <c r="B56" s="25">
        <v>44020</v>
      </c>
      <c r="C56" s="34" t="s">
        <v>58</v>
      </c>
      <c r="D56" s="31">
        <v>1031.5</v>
      </c>
      <c r="E56" s="28"/>
      <c r="F56" s="32"/>
      <c r="G56" s="29"/>
    </row>
    <row r="57" ht="27" customHeight="1" spans="1:7">
      <c r="A57" s="24">
        <v>54</v>
      </c>
      <c r="B57" s="25">
        <v>44020</v>
      </c>
      <c r="C57" s="34" t="s">
        <v>59</v>
      </c>
      <c r="D57" s="31">
        <v>12965</v>
      </c>
      <c r="E57" s="28"/>
      <c r="F57" s="32"/>
      <c r="G57" s="29"/>
    </row>
    <row r="58" ht="27" customHeight="1" spans="1:7">
      <c r="A58" s="24">
        <v>55</v>
      </c>
      <c r="B58" s="25">
        <v>44021</v>
      </c>
      <c r="C58" s="34" t="s">
        <v>60</v>
      </c>
      <c r="D58" s="31">
        <v>13000</v>
      </c>
      <c r="E58" s="28"/>
      <c r="F58" s="32"/>
      <c r="G58" s="29"/>
    </row>
    <row r="59" ht="27" customHeight="1" spans="1:7">
      <c r="A59" s="24">
        <v>56</v>
      </c>
      <c r="B59" s="25">
        <v>44021</v>
      </c>
      <c r="C59" s="34" t="s">
        <v>61</v>
      </c>
      <c r="D59" s="31">
        <v>8080</v>
      </c>
      <c r="E59" s="28"/>
      <c r="F59" s="32"/>
      <c r="G59" s="29"/>
    </row>
    <row r="60" ht="27" customHeight="1" spans="1:7">
      <c r="A60" s="24">
        <v>57</v>
      </c>
      <c r="B60" s="25">
        <v>44021</v>
      </c>
      <c r="C60" s="26" t="s">
        <v>62</v>
      </c>
      <c r="D60" s="27">
        <v>5515</v>
      </c>
      <c r="E60" s="28"/>
      <c r="F60" s="32"/>
      <c r="G60" s="29"/>
    </row>
    <row r="61" ht="27" customHeight="1" spans="1:7">
      <c r="A61" s="24">
        <v>58</v>
      </c>
      <c r="B61" s="25">
        <v>44021</v>
      </c>
      <c r="C61" s="26" t="s">
        <v>63</v>
      </c>
      <c r="D61" s="27">
        <v>4522.5</v>
      </c>
      <c r="E61" s="28"/>
      <c r="F61" s="32"/>
      <c r="G61" s="29"/>
    </row>
    <row r="62" ht="27" customHeight="1" spans="1:7">
      <c r="A62" s="24">
        <v>59</v>
      </c>
      <c r="B62" s="25">
        <v>44021</v>
      </c>
      <c r="C62" s="26" t="s">
        <v>64</v>
      </c>
      <c r="D62" s="27">
        <v>33850</v>
      </c>
      <c r="E62" s="28"/>
      <c r="F62" s="32"/>
      <c r="G62" s="29"/>
    </row>
    <row r="63" ht="27" customHeight="1" spans="1:7">
      <c r="A63" s="24">
        <v>60</v>
      </c>
      <c r="B63" s="25">
        <v>44022</v>
      </c>
      <c r="C63" s="26" t="s">
        <v>65</v>
      </c>
      <c r="D63" s="27">
        <v>9400</v>
      </c>
      <c r="E63" s="28"/>
      <c r="F63" s="32"/>
      <c r="G63" s="29"/>
    </row>
    <row r="64" ht="27" customHeight="1" spans="1:7">
      <c r="A64" s="24">
        <v>61</v>
      </c>
      <c r="B64" s="25">
        <v>44025</v>
      </c>
      <c r="C64" s="26" t="s">
        <v>66</v>
      </c>
      <c r="D64" s="27">
        <v>1708</v>
      </c>
      <c r="E64" s="28"/>
      <c r="F64" s="32"/>
      <c r="G64" s="29"/>
    </row>
    <row r="65" ht="27" customHeight="1" spans="1:7">
      <c r="A65" s="24">
        <v>62</v>
      </c>
      <c r="B65" s="25">
        <v>44025</v>
      </c>
      <c r="C65" s="26" t="s">
        <v>67</v>
      </c>
      <c r="D65" s="27">
        <v>870000</v>
      </c>
      <c r="E65" s="28"/>
      <c r="F65" s="32"/>
      <c r="G65" s="29"/>
    </row>
    <row r="66" ht="27" customHeight="1" spans="1:7">
      <c r="A66" s="24">
        <v>63</v>
      </c>
      <c r="B66" s="25">
        <v>44026</v>
      </c>
      <c r="C66" s="26" t="s">
        <v>68</v>
      </c>
      <c r="D66" s="27">
        <v>28788</v>
      </c>
      <c r="E66" s="28"/>
      <c r="F66" s="32"/>
      <c r="G66" s="29"/>
    </row>
    <row r="67" ht="27" customHeight="1" spans="1:7">
      <c r="A67" s="24">
        <v>64</v>
      </c>
      <c r="B67" s="25">
        <v>44026</v>
      </c>
      <c r="C67" s="26" t="s">
        <v>69</v>
      </c>
      <c r="D67" s="27">
        <v>5090</v>
      </c>
      <c r="E67" s="28"/>
      <c r="F67" s="32"/>
      <c r="G67" s="29"/>
    </row>
    <row r="68" ht="27" customHeight="1" spans="1:7">
      <c r="A68" s="24">
        <v>65</v>
      </c>
      <c r="B68" s="25">
        <v>44026</v>
      </c>
      <c r="C68" s="26" t="s">
        <v>70</v>
      </c>
      <c r="D68" s="27">
        <v>2300</v>
      </c>
      <c r="E68" s="28"/>
      <c r="F68" s="32"/>
      <c r="G68" s="29"/>
    </row>
    <row r="69" ht="27" customHeight="1" spans="1:7">
      <c r="A69" s="24">
        <v>66</v>
      </c>
      <c r="B69" s="25">
        <v>44026</v>
      </c>
      <c r="C69" s="26" t="s">
        <v>71</v>
      </c>
      <c r="D69" s="27">
        <v>3663.6</v>
      </c>
      <c r="E69" s="28"/>
      <c r="F69" s="32"/>
      <c r="G69" s="29"/>
    </row>
    <row r="70" ht="27" customHeight="1" spans="1:7">
      <c r="A70" s="24">
        <v>67</v>
      </c>
      <c r="B70" s="25">
        <v>44027</v>
      </c>
      <c r="C70" s="26" t="s">
        <v>72</v>
      </c>
      <c r="D70" s="27">
        <v>5415.1</v>
      </c>
      <c r="E70" s="28"/>
      <c r="F70" s="32"/>
      <c r="G70" s="29"/>
    </row>
    <row r="71" ht="27" customHeight="1" spans="1:7">
      <c r="A71" s="24">
        <v>68</v>
      </c>
      <c r="B71" s="25">
        <v>44027</v>
      </c>
      <c r="C71" s="26" t="s">
        <v>73</v>
      </c>
      <c r="D71" s="27">
        <v>2537.1</v>
      </c>
      <c r="E71" s="28"/>
      <c r="F71" s="32"/>
      <c r="G71" s="29"/>
    </row>
    <row r="72" ht="27" customHeight="1" spans="1:7">
      <c r="A72" s="24">
        <v>69</v>
      </c>
      <c r="B72" s="25">
        <v>44028</v>
      </c>
      <c r="C72" s="26" t="s">
        <v>74</v>
      </c>
      <c r="D72" s="27">
        <v>12000</v>
      </c>
      <c r="E72" s="28"/>
      <c r="F72" s="32"/>
      <c r="G72" s="29"/>
    </row>
    <row r="73" ht="27" customHeight="1" spans="1:7">
      <c r="A73" s="24">
        <v>70</v>
      </c>
      <c r="B73" s="25">
        <v>44029</v>
      </c>
      <c r="C73" s="26" t="s">
        <v>75</v>
      </c>
      <c r="D73" s="27">
        <v>2000</v>
      </c>
      <c r="E73" s="28"/>
      <c r="F73" s="32"/>
      <c r="G73" s="29"/>
    </row>
    <row r="74" ht="27" customHeight="1" spans="1:7">
      <c r="A74" s="24">
        <v>71</v>
      </c>
      <c r="B74" s="25">
        <v>44032</v>
      </c>
      <c r="C74" s="26" t="s">
        <v>76</v>
      </c>
      <c r="D74" s="27">
        <v>2300</v>
      </c>
      <c r="E74" s="28"/>
      <c r="F74" s="32"/>
      <c r="G74" s="29"/>
    </row>
    <row r="75" ht="27" customHeight="1" spans="1:7">
      <c r="A75" s="24">
        <v>72</v>
      </c>
      <c r="B75" s="25">
        <v>44032</v>
      </c>
      <c r="C75" s="26" t="s">
        <v>77</v>
      </c>
      <c r="D75" s="27">
        <v>1300</v>
      </c>
      <c r="E75" s="28"/>
      <c r="F75" s="32"/>
      <c r="G75" s="29"/>
    </row>
    <row r="76" ht="27" customHeight="1" spans="1:7">
      <c r="A76" s="24">
        <v>73</v>
      </c>
      <c r="B76" s="25">
        <v>44033</v>
      </c>
      <c r="C76" s="26" t="s">
        <v>78</v>
      </c>
      <c r="D76" s="27">
        <v>7963</v>
      </c>
      <c r="E76" s="28"/>
      <c r="F76" s="32"/>
      <c r="G76" s="29"/>
    </row>
    <row r="77" ht="27" customHeight="1" spans="1:7">
      <c r="A77" s="24">
        <v>74</v>
      </c>
      <c r="B77" s="25">
        <v>44034</v>
      </c>
      <c r="C77" s="26" t="s">
        <v>79</v>
      </c>
      <c r="D77" s="27">
        <v>1850</v>
      </c>
      <c r="E77" s="28"/>
      <c r="F77" s="32"/>
      <c r="G77" s="29"/>
    </row>
    <row r="78" ht="27" customHeight="1" spans="1:7">
      <c r="A78" s="24">
        <v>75</v>
      </c>
      <c r="B78" s="25">
        <v>44035</v>
      </c>
      <c r="C78" s="26" t="s">
        <v>80</v>
      </c>
      <c r="D78" s="27">
        <v>2314</v>
      </c>
      <c r="E78" s="28"/>
      <c r="F78" s="32"/>
      <c r="G78" s="29"/>
    </row>
    <row r="79" ht="27" customHeight="1" spans="1:7">
      <c r="A79" s="24">
        <v>76</v>
      </c>
      <c r="B79" s="25">
        <v>44036</v>
      </c>
      <c r="C79" s="26" t="s">
        <v>81</v>
      </c>
      <c r="D79" s="27">
        <v>17000000</v>
      </c>
      <c r="E79" s="28"/>
      <c r="F79" s="32"/>
      <c r="G79" s="29"/>
    </row>
    <row r="80" ht="27" customHeight="1" spans="1:7">
      <c r="A80" s="24">
        <v>77</v>
      </c>
      <c r="B80" s="25">
        <v>44036</v>
      </c>
      <c r="C80" s="26" t="s">
        <v>82</v>
      </c>
      <c r="D80" s="27">
        <v>22598</v>
      </c>
      <c r="E80" s="28"/>
      <c r="F80" s="32"/>
      <c r="G80" s="29"/>
    </row>
    <row r="81" ht="27" customHeight="1" spans="1:7">
      <c r="A81" s="24">
        <v>78</v>
      </c>
      <c r="B81" s="25">
        <v>44042</v>
      </c>
      <c r="C81" s="26" t="s">
        <v>83</v>
      </c>
      <c r="D81" s="27">
        <v>11880</v>
      </c>
      <c r="E81" s="28"/>
      <c r="F81" s="32"/>
      <c r="G81" s="29"/>
    </row>
    <row r="82" ht="27" customHeight="1" spans="1:7">
      <c r="A82" s="24">
        <v>79</v>
      </c>
      <c r="B82" s="25">
        <v>44047</v>
      </c>
      <c r="C82" s="26" t="s">
        <v>84</v>
      </c>
      <c r="D82" s="27">
        <v>6600</v>
      </c>
      <c r="E82" s="28"/>
      <c r="F82" s="32"/>
      <c r="G82" s="29"/>
    </row>
    <row r="83" ht="27" customHeight="1" spans="1:7">
      <c r="A83" s="24">
        <v>80</v>
      </c>
      <c r="B83" s="25">
        <v>44048</v>
      </c>
      <c r="C83" s="26" t="s">
        <v>85</v>
      </c>
      <c r="D83" s="27">
        <v>5050</v>
      </c>
      <c r="E83" s="28"/>
      <c r="F83" s="32"/>
      <c r="G83" s="29"/>
    </row>
    <row r="84" ht="27" customHeight="1" spans="1:7">
      <c r="A84" s="24">
        <v>81</v>
      </c>
      <c r="B84" s="25">
        <v>44055</v>
      </c>
      <c r="C84" s="26" t="s">
        <v>86</v>
      </c>
      <c r="D84" s="27">
        <v>20000000</v>
      </c>
      <c r="E84" s="28"/>
      <c r="F84" s="32"/>
      <c r="G84" s="29"/>
    </row>
    <row r="85" ht="27" customHeight="1" spans="1:7">
      <c r="A85" s="24">
        <v>82</v>
      </c>
      <c r="B85" s="25">
        <v>44061</v>
      </c>
      <c r="C85" s="26" t="s">
        <v>87</v>
      </c>
      <c r="D85" s="37">
        <v>1200000</v>
      </c>
      <c r="E85" s="28"/>
      <c r="F85" s="32"/>
      <c r="G85" s="29"/>
    </row>
    <row r="86" ht="27" customHeight="1" spans="1:7">
      <c r="A86" s="24">
        <v>83</v>
      </c>
      <c r="B86" s="25">
        <v>44063</v>
      </c>
      <c r="C86" s="26" t="s">
        <v>88</v>
      </c>
      <c r="D86" s="37">
        <v>600000</v>
      </c>
      <c r="E86" s="28"/>
      <c r="F86" s="32"/>
      <c r="G86" s="29"/>
    </row>
    <row r="87" ht="27" customHeight="1" spans="1:7">
      <c r="A87" s="24">
        <v>84</v>
      </c>
      <c r="B87" s="25">
        <v>44069</v>
      </c>
      <c r="C87" s="26" t="s">
        <v>89</v>
      </c>
      <c r="D87" s="27">
        <v>1000</v>
      </c>
      <c r="E87" s="28"/>
      <c r="F87" s="32"/>
      <c r="G87" s="29"/>
    </row>
    <row r="88" ht="27" customHeight="1" spans="1:7">
      <c r="A88" s="24">
        <v>85</v>
      </c>
      <c r="B88" s="25">
        <v>44070</v>
      </c>
      <c r="C88" s="26" t="s">
        <v>90</v>
      </c>
      <c r="D88" s="27">
        <v>200000</v>
      </c>
      <c r="E88" s="28"/>
      <c r="F88" s="32"/>
      <c r="G88" s="29"/>
    </row>
    <row r="89" ht="27" customHeight="1" spans="1:7">
      <c r="A89" s="24">
        <v>86</v>
      </c>
      <c r="B89" s="25">
        <v>44071</v>
      </c>
      <c r="C89" s="26" t="s">
        <v>91</v>
      </c>
      <c r="D89" s="27">
        <v>4000000</v>
      </c>
      <c r="E89" s="28"/>
      <c r="F89" s="32"/>
      <c r="G89" s="29"/>
    </row>
    <row r="90" ht="27" customHeight="1" spans="1:7">
      <c r="A90" s="24">
        <v>87</v>
      </c>
      <c r="B90" s="25">
        <v>44075</v>
      </c>
      <c r="C90" s="26" t="s">
        <v>92</v>
      </c>
      <c r="D90" s="27">
        <v>90000</v>
      </c>
      <c r="E90" s="28"/>
      <c r="F90" s="32"/>
      <c r="G90" s="29"/>
    </row>
    <row r="91" ht="27" customHeight="1" spans="1:7">
      <c r="A91" s="24">
        <v>88</v>
      </c>
      <c r="B91" s="25">
        <v>44081</v>
      </c>
      <c r="C91" s="26" t="s">
        <v>93</v>
      </c>
      <c r="D91" s="27">
        <v>58000</v>
      </c>
      <c r="E91" s="28"/>
      <c r="F91" s="32"/>
      <c r="G91" s="29"/>
    </row>
    <row r="92" ht="27" customHeight="1" spans="1:7">
      <c r="A92" s="24">
        <v>89</v>
      </c>
      <c r="B92" s="25">
        <v>44085</v>
      </c>
      <c r="C92" s="26" t="s">
        <v>94</v>
      </c>
      <c r="D92" s="27">
        <v>300000</v>
      </c>
      <c r="E92" s="28"/>
      <c r="F92" s="32"/>
      <c r="G92" s="29"/>
    </row>
    <row r="93" ht="27" customHeight="1" spans="1:7">
      <c r="A93" s="24">
        <v>90</v>
      </c>
      <c r="B93" s="25">
        <v>44090</v>
      </c>
      <c r="C93" s="26" t="s">
        <v>95</v>
      </c>
      <c r="D93" s="27">
        <v>5000000</v>
      </c>
      <c r="E93" s="28"/>
      <c r="F93" s="32"/>
      <c r="G93" s="29"/>
    </row>
    <row r="94" ht="27" customHeight="1" spans="1:7">
      <c r="A94" s="24">
        <v>91</v>
      </c>
      <c r="B94" s="25">
        <v>44091</v>
      </c>
      <c r="C94" s="26" t="s">
        <v>96</v>
      </c>
      <c r="D94" s="27">
        <v>500</v>
      </c>
      <c r="E94" s="28"/>
      <c r="F94" s="32"/>
      <c r="G94" s="29"/>
    </row>
    <row r="95" ht="27" customHeight="1" spans="1:7">
      <c r="A95" s="24">
        <v>92</v>
      </c>
      <c r="B95" s="25">
        <v>44099</v>
      </c>
      <c r="C95" s="26" t="s">
        <v>97</v>
      </c>
      <c r="D95" s="27">
        <v>100000</v>
      </c>
      <c r="E95" s="28"/>
      <c r="F95" s="32"/>
      <c r="G95" s="29"/>
    </row>
    <row r="96" ht="27" customHeight="1" spans="1:7">
      <c r="A96" s="24">
        <v>93</v>
      </c>
      <c r="B96" s="25">
        <v>44099</v>
      </c>
      <c r="C96" s="26" t="s">
        <v>98</v>
      </c>
      <c r="D96" s="27">
        <v>300</v>
      </c>
      <c r="E96" s="28"/>
      <c r="F96" s="32"/>
      <c r="G96" s="29"/>
    </row>
    <row r="97" ht="27" customHeight="1" spans="1:7">
      <c r="A97" s="24">
        <v>94</v>
      </c>
      <c r="B97" s="25">
        <v>44104</v>
      </c>
      <c r="C97" s="26" t="s">
        <v>99</v>
      </c>
      <c r="D97" s="27">
        <v>2400000</v>
      </c>
      <c r="E97" s="28"/>
      <c r="F97" s="32"/>
      <c r="G97" s="29"/>
    </row>
    <row r="98" ht="27" customHeight="1" spans="1:7">
      <c r="A98" s="24">
        <v>95</v>
      </c>
      <c r="B98" s="25">
        <v>44104</v>
      </c>
      <c r="C98" s="26" t="s">
        <v>91</v>
      </c>
      <c r="D98" s="27">
        <v>5000000</v>
      </c>
      <c r="E98" s="28"/>
      <c r="F98" s="32"/>
      <c r="G98" s="29"/>
    </row>
    <row r="99" ht="37" customHeight="1" spans="1:7">
      <c r="A99" s="38" t="s">
        <v>100</v>
      </c>
      <c r="B99" s="39"/>
      <c r="C99" s="24"/>
      <c r="D99" s="40">
        <f>SUM(D4:D98)</f>
        <v>57352513.58</v>
      </c>
      <c r="E99" s="41"/>
      <c r="F99" s="29"/>
      <c r="G99" s="29"/>
    </row>
    <row r="100" s="2" customFormat="1" ht="47" customHeight="1" spans="1:7">
      <c r="A100" s="42" t="s">
        <v>101</v>
      </c>
      <c r="B100" s="43"/>
      <c r="C100" s="19"/>
      <c r="D100" s="19"/>
      <c r="E100" s="44"/>
      <c r="F100" s="44"/>
      <c r="G100" s="44"/>
    </row>
    <row r="101" s="3" customFormat="1" ht="39" customHeight="1" spans="1:7">
      <c r="A101" s="19" t="s">
        <v>2</v>
      </c>
      <c r="B101" s="45" t="s">
        <v>102</v>
      </c>
      <c r="C101" s="46" t="s">
        <v>103</v>
      </c>
      <c r="D101" s="47" t="s">
        <v>5</v>
      </c>
      <c r="E101" s="23"/>
      <c r="F101" s="23"/>
      <c r="G101" s="23"/>
    </row>
    <row r="102" s="4" customFormat="1" ht="42" customHeight="1" spans="1:7">
      <c r="A102" s="48">
        <v>1</v>
      </c>
      <c r="B102" s="25">
        <v>44013</v>
      </c>
      <c r="C102" s="26" t="s">
        <v>104</v>
      </c>
      <c r="D102" s="37">
        <v>2361849.7</v>
      </c>
      <c r="E102" s="49"/>
      <c r="F102" s="49"/>
      <c r="G102" s="29"/>
    </row>
    <row r="103" s="4" customFormat="1" ht="31" customHeight="1" spans="1:7">
      <c r="A103" s="48">
        <v>2</v>
      </c>
      <c r="B103" s="25">
        <v>44013</v>
      </c>
      <c r="C103" s="26" t="s">
        <v>105</v>
      </c>
      <c r="D103" s="37">
        <v>267000</v>
      </c>
      <c r="E103" s="49"/>
      <c r="F103" s="49"/>
      <c r="G103" s="29"/>
    </row>
    <row r="104" s="4" customFormat="1" ht="29" customHeight="1" spans="1:7">
      <c r="A104" s="48">
        <v>3</v>
      </c>
      <c r="B104" s="25">
        <v>44028</v>
      </c>
      <c r="C104" s="26" t="s">
        <v>106</v>
      </c>
      <c r="D104" s="37">
        <v>500000</v>
      </c>
      <c r="E104" s="49"/>
      <c r="F104" s="49"/>
      <c r="G104" s="29"/>
    </row>
    <row r="105" s="4" customFormat="1" ht="33" customHeight="1" spans="1:7">
      <c r="A105" s="48">
        <v>4</v>
      </c>
      <c r="B105" s="25">
        <v>44028</v>
      </c>
      <c r="C105" s="26" t="s">
        <v>107</v>
      </c>
      <c r="D105" s="37">
        <v>500000</v>
      </c>
      <c r="E105" s="49"/>
      <c r="F105" s="49"/>
      <c r="G105" s="29"/>
    </row>
    <row r="106" s="4" customFormat="1" ht="36" customHeight="1" spans="1:7">
      <c r="A106" s="48">
        <v>5</v>
      </c>
      <c r="B106" s="25">
        <v>44028</v>
      </c>
      <c r="C106" s="26" t="s">
        <v>108</v>
      </c>
      <c r="D106" s="37">
        <v>30000</v>
      </c>
      <c r="E106" s="49"/>
      <c r="F106" s="49"/>
      <c r="G106" s="29"/>
    </row>
    <row r="107" s="4" customFormat="1" ht="32" customHeight="1" spans="1:7">
      <c r="A107" s="48">
        <v>6</v>
      </c>
      <c r="B107" s="25">
        <v>44028</v>
      </c>
      <c r="C107" s="26" t="s">
        <v>109</v>
      </c>
      <c r="D107" s="37">
        <v>5000</v>
      </c>
      <c r="E107" s="49"/>
      <c r="F107" s="49"/>
      <c r="G107" s="29"/>
    </row>
    <row r="108" s="5" customFormat="1" ht="31" customHeight="1" spans="1:7">
      <c r="A108" s="48">
        <v>7</v>
      </c>
      <c r="B108" s="25">
        <v>44036</v>
      </c>
      <c r="C108" s="26" t="s">
        <v>110</v>
      </c>
      <c r="D108" s="37">
        <v>600000</v>
      </c>
      <c r="E108" s="50"/>
      <c r="F108" s="50"/>
      <c r="G108" s="51"/>
    </row>
    <row r="109" s="5" customFormat="1" ht="39" customHeight="1" spans="1:7">
      <c r="A109" s="48">
        <v>8</v>
      </c>
      <c r="B109" s="25">
        <v>44036</v>
      </c>
      <c r="C109" s="26" t="s">
        <v>111</v>
      </c>
      <c r="D109" s="37">
        <v>600072.79</v>
      </c>
      <c r="E109" s="50"/>
      <c r="F109" s="50"/>
      <c r="G109" s="51"/>
    </row>
    <row r="110" s="5" customFormat="1" ht="31" customHeight="1" spans="1:7">
      <c r="A110" s="48">
        <v>9</v>
      </c>
      <c r="B110" s="25">
        <v>44036</v>
      </c>
      <c r="C110" s="26" t="s">
        <v>112</v>
      </c>
      <c r="D110" s="37">
        <v>1504445</v>
      </c>
      <c r="E110" s="50"/>
      <c r="F110" s="50"/>
      <c r="G110" s="51"/>
    </row>
    <row r="111" s="5" customFormat="1" ht="30" customHeight="1" spans="1:7">
      <c r="A111" s="48">
        <v>10</v>
      </c>
      <c r="B111" s="25">
        <v>44036</v>
      </c>
      <c r="C111" s="26" t="s">
        <v>113</v>
      </c>
      <c r="D111" s="37">
        <v>10000000</v>
      </c>
      <c r="E111" s="50"/>
      <c r="F111" s="50"/>
      <c r="G111" s="51"/>
    </row>
    <row r="112" s="5" customFormat="1" ht="30" customHeight="1" spans="1:7">
      <c r="A112" s="48">
        <v>11</v>
      </c>
      <c r="B112" s="25">
        <v>44036</v>
      </c>
      <c r="C112" s="26" t="s">
        <v>114</v>
      </c>
      <c r="D112" s="37">
        <v>1000000</v>
      </c>
      <c r="E112" s="50"/>
      <c r="F112" s="50"/>
      <c r="G112" s="51"/>
    </row>
    <row r="113" s="5" customFormat="1" ht="30" customHeight="1" spans="1:7">
      <c r="A113" s="48">
        <v>12</v>
      </c>
      <c r="B113" s="25">
        <v>44036</v>
      </c>
      <c r="C113" s="26" t="s">
        <v>115</v>
      </c>
      <c r="D113" s="37">
        <v>500000</v>
      </c>
      <c r="E113" s="50"/>
      <c r="F113" s="50"/>
      <c r="G113" s="51"/>
    </row>
    <row r="114" s="5" customFormat="1" ht="35" customHeight="1" spans="1:7">
      <c r="A114" s="52">
        <v>13</v>
      </c>
      <c r="B114" s="25">
        <v>44046</v>
      </c>
      <c r="C114" s="53" t="s">
        <v>116</v>
      </c>
      <c r="D114" s="37">
        <v>8000</v>
      </c>
      <c r="E114" s="50"/>
      <c r="F114" s="50"/>
      <c r="G114" s="51"/>
    </row>
    <row r="115" s="5" customFormat="1" ht="33" customHeight="1" spans="1:7">
      <c r="A115" s="48">
        <v>14</v>
      </c>
      <c r="B115" s="25">
        <v>44056</v>
      </c>
      <c r="C115" s="26" t="s">
        <v>117</v>
      </c>
      <c r="D115" s="37">
        <v>870000</v>
      </c>
      <c r="E115" s="50"/>
      <c r="F115" s="50"/>
      <c r="G115" s="51"/>
    </row>
    <row r="116" s="5" customFormat="1" ht="35" customHeight="1" spans="1:7">
      <c r="A116" s="48">
        <v>15</v>
      </c>
      <c r="B116" s="25">
        <v>44056</v>
      </c>
      <c r="C116" s="26" t="s">
        <v>118</v>
      </c>
      <c r="D116" s="37">
        <v>500000</v>
      </c>
      <c r="E116" s="50"/>
      <c r="F116" s="50"/>
      <c r="G116" s="51"/>
    </row>
    <row r="117" s="6" customFormat="1" ht="32" customHeight="1" spans="1:7">
      <c r="A117" s="48">
        <v>16</v>
      </c>
      <c r="B117" s="25">
        <v>44056</v>
      </c>
      <c r="C117" s="26" t="s">
        <v>119</v>
      </c>
      <c r="D117" s="37">
        <v>105000</v>
      </c>
      <c r="E117" s="54"/>
      <c r="F117" s="55"/>
      <c r="G117" s="51"/>
    </row>
    <row r="118" s="6" customFormat="1" ht="42" customHeight="1" spans="1:7">
      <c r="A118" s="48">
        <v>17</v>
      </c>
      <c r="B118" s="25">
        <v>44056</v>
      </c>
      <c r="C118" s="26" t="s">
        <v>120</v>
      </c>
      <c r="D118" s="37">
        <v>11931954.15</v>
      </c>
      <c r="E118" s="54"/>
      <c r="F118" s="55"/>
      <c r="G118" s="51"/>
    </row>
    <row r="119" s="6" customFormat="1" ht="33" customHeight="1" spans="1:7">
      <c r="A119" s="48">
        <v>18</v>
      </c>
      <c r="B119" s="25">
        <v>44060</v>
      </c>
      <c r="C119" s="26" t="s">
        <v>121</v>
      </c>
      <c r="D119" s="37">
        <v>100000</v>
      </c>
      <c r="E119" s="54"/>
      <c r="F119" s="55"/>
      <c r="G119" s="51"/>
    </row>
    <row r="120" s="6" customFormat="1" ht="33" customHeight="1" spans="1:7">
      <c r="A120" s="48">
        <v>19</v>
      </c>
      <c r="B120" s="25">
        <v>44060</v>
      </c>
      <c r="C120" s="26" t="s">
        <v>122</v>
      </c>
      <c r="D120" s="37">
        <v>20000000</v>
      </c>
      <c r="E120" s="54"/>
      <c r="F120" s="55"/>
      <c r="G120" s="56"/>
    </row>
    <row r="121" s="6" customFormat="1" ht="33" customHeight="1" spans="1:7">
      <c r="A121" s="48">
        <v>20</v>
      </c>
      <c r="B121" s="25">
        <v>44071</v>
      </c>
      <c r="C121" s="26" t="s">
        <v>123</v>
      </c>
      <c r="D121" s="37">
        <v>5000</v>
      </c>
      <c r="E121" s="54"/>
      <c r="F121" s="55"/>
      <c r="G121" s="55"/>
    </row>
    <row r="122" s="6" customFormat="1" ht="33" customHeight="1" spans="1:7">
      <c r="A122" s="48">
        <v>21</v>
      </c>
      <c r="B122" s="25">
        <v>44071</v>
      </c>
      <c r="C122" s="26" t="s">
        <v>124</v>
      </c>
      <c r="D122" s="37">
        <v>2100000</v>
      </c>
      <c r="E122" s="54"/>
      <c r="F122" s="55"/>
      <c r="G122" s="55"/>
    </row>
    <row r="123" s="6" customFormat="1" ht="33" customHeight="1" spans="1:7">
      <c r="A123" s="48">
        <v>22</v>
      </c>
      <c r="B123" s="25">
        <v>44071</v>
      </c>
      <c r="C123" s="26" t="s">
        <v>125</v>
      </c>
      <c r="D123" s="37">
        <v>600000</v>
      </c>
      <c r="E123" s="54"/>
      <c r="F123" s="55"/>
      <c r="G123" s="55"/>
    </row>
    <row r="124" s="6" customFormat="1" ht="33" customHeight="1" spans="1:7">
      <c r="A124" s="48">
        <v>23</v>
      </c>
      <c r="B124" s="25">
        <v>44081</v>
      </c>
      <c r="C124" s="26" t="s">
        <v>126</v>
      </c>
      <c r="D124" s="37">
        <v>9000</v>
      </c>
      <c r="E124" s="54"/>
      <c r="F124" s="55"/>
      <c r="G124" s="55"/>
    </row>
    <row r="125" s="6" customFormat="1" ht="33" customHeight="1" spans="1:7">
      <c r="A125" s="48">
        <v>24</v>
      </c>
      <c r="B125" s="25">
        <v>44085</v>
      </c>
      <c r="C125" s="26" t="s">
        <v>127</v>
      </c>
      <c r="D125" s="37">
        <v>1000000</v>
      </c>
      <c r="E125" s="54"/>
      <c r="F125" s="55"/>
      <c r="G125" s="55"/>
    </row>
    <row r="126" s="6" customFormat="1" ht="33" customHeight="1" spans="1:7">
      <c r="A126" s="48">
        <v>25</v>
      </c>
      <c r="B126" s="25">
        <v>44085</v>
      </c>
      <c r="C126" s="26" t="s">
        <v>128</v>
      </c>
      <c r="D126" s="37">
        <v>4000000</v>
      </c>
      <c r="E126" s="54"/>
      <c r="F126" s="55"/>
      <c r="G126" s="55"/>
    </row>
    <row r="127" s="6" customFormat="1" ht="53" customHeight="1" spans="1:7">
      <c r="A127" s="48">
        <v>26</v>
      </c>
      <c r="B127" s="25">
        <v>44089</v>
      </c>
      <c r="C127" s="26" t="s">
        <v>129</v>
      </c>
      <c r="D127" s="57">
        <v>17509378.75</v>
      </c>
      <c r="E127" s="54"/>
      <c r="F127" s="55"/>
      <c r="G127" s="55"/>
    </row>
    <row r="128" s="6" customFormat="1" ht="41" customHeight="1" spans="1:7">
      <c r="A128" s="48">
        <v>27</v>
      </c>
      <c r="B128" s="25">
        <v>44089</v>
      </c>
      <c r="C128" s="26" t="s">
        <v>130</v>
      </c>
      <c r="D128" s="57">
        <v>6794234.63</v>
      </c>
      <c r="F128" s="58"/>
      <c r="G128" s="58"/>
    </row>
    <row r="129" s="6" customFormat="1" ht="33" customHeight="1" spans="1:7">
      <c r="A129" s="48">
        <v>28</v>
      </c>
      <c r="B129" s="25">
        <v>44103</v>
      </c>
      <c r="C129" s="26" t="s">
        <v>131</v>
      </c>
      <c r="D129" s="37">
        <v>6600</v>
      </c>
      <c r="F129" s="58"/>
      <c r="G129" s="58"/>
    </row>
    <row r="130" s="6" customFormat="1" ht="33" customHeight="1" spans="1:7">
      <c r="A130" s="48">
        <v>29</v>
      </c>
      <c r="B130" s="25">
        <v>44103</v>
      </c>
      <c r="C130" s="26" t="s">
        <v>132</v>
      </c>
      <c r="D130" s="37">
        <v>100000</v>
      </c>
      <c r="F130" s="58"/>
      <c r="G130" s="58"/>
    </row>
    <row r="131" s="6" customFormat="1" ht="33" customHeight="1" spans="1:7">
      <c r="A131" s="48">
        <v>30</v>
      </c>
      <c r="B131" s="25">
        <v>44103</v>
      </c>
      <c r="C131" s="26" t="s">
        <v>133</v>
      </c>
      <c r="D131" s="37">
        <v>200000</v>
      </c>
      <c r="F131" s="58"/>
      <c r="G131" s="58"/>
    </row>
    <row r="132" s="6" customFormat="1" ht="33" customHeight="1" spans="1:7">
      <c r="A132" s="48">
        <v>31</v>
      </c>
      <c r="B132" s="25">
        <v>44103</v>
      </c>
      <c r="C132" s="26" t="s">
        <v>134</v>
      </c>
      <c r="D132" s="37">
        <v>250000</v>
      </c>
      <c r="F132" s="58"/>
      <c r="G132" s="58"/>
    </row>
    <row r="133" s="6" customFormat="1" ht="33" customHeight="1" spans="1:7">
      <c r="A133" s="48">
        <v>32</v>
      </c>
      <c r="B133" s="25">
        <v>44103</v>
      </c>
      <c r="C133" s="26" t="s">
        <v>135</v>
      </c>
      <c r="D133" s="57">
        <v>4127109.79</v>
      </c>
      <c r="F133" s="58"/>
      <c r="G133" s="58"/>
    </row>
    <row r="134" s="6" customFormat="1" ht="33" customHeight="1" spans="1:7">
      <c r="A134" s="48">
        <v>33</v>
      </c>
      <c r="B134" s="25">
        <v>44103</v>
      </c>
      <c r="C134" s="26" t="s">
        <v>136</v>
      </c>
      <c r="D134" s="57">
        <v>583800</v>
      </c>
      <c r="F134" s="58"/>
      <c r="G134" s="58"/>
    </row>
    <row r="135" ht="33" customHeight="1" spans="1:4">
      <c r="A135" s="59" t="s">
        <v>100</v>
      </c>
      <c r="B135" s="60"/>
      <c r="C135" s="61"/>
      <c r="D135" s="40">
        <f>SUM(D102:D134)</f>
        <v>88668444.81</v>
      </c>
    </row>
    <row r="136" ht="33" customHeight="1"/>
  </sheetData>
  <mergeCells count="5">
    <mergeCell ref="A1:D1"/>
    <mergeCell ref="A2:D2"/>
    <mergeCell ref="A99:B99"/>
    <mergeCell ref="A100:D100"/>
    <mergeCell ref="A135:B135"/>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2019-11-08T08:18:00Z</dcterms:created>
  <dcterms:modified xsi:type="dcterms:W3CDTF">2020-10-15T08:37:58Z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