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 name="Sheet2" sheetId="2" r:id="rId2"/>
  </sheets>
  <calcPr calcId="144525"/>
</workbook>
</file>

<file path=xl/sharedStrings.xml><?xml version="1.0" encoding="utf-8"?>
<sst xmlns="http://schemas.openxmlformats.org/spreadsheetml/2006/main" count="126" uniqueCount="108">
  <si>
    <t>丰顺县慈善会收支余明细表（2021.01.01-2021.3.31）</t>
  </si>
  <si>
    <t>收入</t>
  </si>
  <si>
    <t>序号</t>
  </si>
  <si>
    <t>到账日期</t>
  </si>
  <si>
    <t>捐款单位名称</t>
  </si>
  <si>
    <t>金额（元）</t>
  </si>
  <si>
    <t>深圳凯南房地产开发有限公司</t>
  </si>
  <si>
    <t>深圳市昊天林实业有限公司</t>
  </si>
  <si>
    <t>广东省陈绍常慈善基金会</t>
  </si>
  <si>
    <t>罗俊秀（丰顺县兴泰石业有限公司）</t>
  </si>
  <si>
    <t>张炳南</t>
  </si>
  <si>
    <t>邓诗新</t>
  </si>
  <si>
    <t>河源市粤东泓兴建材有限公司</t>
  </si>
  <si>
    <t>苏志靖</t>
  </si>
  <si>
    <t>广东中新源石油化工有限公司大埔宏豪加油站</t>
  </si>
  <si>
    <t>张顺宏</t>
  </si>
  <si>
    <t>深圳市联兴达通讯发展有限公司</t>
  </si>
  <si>
    <t>巫宗权</t>
  </si>
  <si>
    <t>钟新理</t>
  </si>
  <si>
    <t>范云开</t>
  </si>
  <si>
    <t>深圳市卓林兴电子有限公司</t>
  </si>
  <si>
    <t>广东光中盛集团有限公司</t>
  </si>
  <si>
    <t>深圳市鼎禾盛食品科技有限公司</t>
  </si>
  <si>
    <t>深圳市龙岗区慈善会</t>
  </si>
  <si>
    <t>张韶光</t>
  </si>
  <si>
    <t>龙宇电子（梅州）有限公司</t>
  </si>
  <si>
    <t>深圳宝城口腔医院</t>
  </si>
  <si>
    <t>广州珠光实业集团有限公司</t>
  </si>
  <si>
    <t>深圳市喜德盛自行车股份有限公司</t>
  </si>
  <si>
    <t>吴千良</t>
  </si>
  <si>
    <t>广东代米生物科技有限公司</t>
  </si>
  <si>
    <t>广东华信服务集团有限公司广州分公司</t>
  </si>
  <si>
    <t>深圳市彬绿园林有限公司</t>
  </si>
  <si>
    <t>巫金星</t>
  </si>
  <si>
    <t>丰顺县韩江水电有限公司</t>
  </si>
  <si>
    <t>廖奕浪</t>
  </si>
  <si>
    <t>深圳市华睿园林景观设计工程有限公司</t>
  </si>
  <si>
    <t>2021年2月26</t>
  </si>
  <si>
    <t>广东省扶贫基金会（广东省合生珠江教育发展基金会）</t>
  </si>
  <si>
    <t>2021年2月28</t>
  </si>
  <si>
    <t>罗加奎</t>
  </si>
  <si>
    <t>李平</t>
  </si>
  <si>
    <t>梅州四维蓝天投资有限公司</t>
  </si>
  <si>
    <t>黄一忠</t>
  </si>
  <si>
    <t>深圳市旺盈彩盒纸品有限公司</t>
  </si>
  <si>
    <t>深圳市奥康力体育场地设备有限公司</t>
  </si>
  <si>
    <t>张新果</t>
  </si>
  <si>
    <t>广州凯源房地产实业有限公司</t>
  </si>
  <si>
    <t>合计</t>
  </si>
  <si>
    <t>支出</t>
  </si>
  <si>
    <t>支出日期</t>
  </si>
  <si>
    <t>支出项目</t>
  </si>
  <si>
    <t>转划广州昊毅新材料科技股份有限公司捐小胜镇坚真党性实践基地建设10万元、小胜镇硃坑村人居环境整治10万元</t>
  </si>
  <si>
    <t>转划广东罗孚实业投资有限公司捐汤坑镇梅溪村龙蟠寺公路硬底化改造工程</t>
  </si>
  <si>
    <t>转划广东代米生物科技有限公司捐汤坑镇C394石桥头至大伯公道路建设</t>
  </si>
  <si>
    <t>转划广东丰顺农村商业银行股份有限公司捐留隍镇上湾村文化活动中心建设</t>
  </si>
  <si>
    <t>转划广东省扶贫基金会捐留隍镇球山中学维修改造</t>
  </si>
  <si>
    <t>转划深圳凯南房地产开发有限公司捐丰顺县坚真文体中心室内装修</t>
  </si>
  <si>
    <t>转划罗怡兰医疗救助</t>
  </si>
  <si>
    <t>转划深圳凯南房地产开发有限公司捐丰顺县坚真文体中心中央空调设计与安装工程备料款540万元、消防工程进度款90万元、工程进度款1600万元、防水工程进度款38万元</t>
  </si>
  <si>
    <t>转划深圳凯南房地产开发有限公司捐丰顺县坚真文体中心混凝土预付款1248310元、钢材预付款3823896.03元</t>
  </si>
  <si>
    <t>转划广东省合生珠江教育发展基金会捐留隍镇教育基金会开展丰顺县教育帮扶项目</t>
  </si>
  <si>
    <t>转划黄佳迎医疗救助</t>
  </si>
  <si>
    <t>转划蔡木河医疗救助</t>
  </si>
  <si>
    <t>转划张梅花医疗救助</t>
  </si>
  <si>
    <t>转划广州珠光实业集团有限公司捐留隍古镇环境提升（二期）工程款</t>
  </si>
  <si>
    <t>转划广东省陈绍常慈善基金会捐留隍镇西山至释迦岽水泥硬底化改装工程</t>
  </si>
  <si>
    <t>转划广东省扶贫基金会捐黄金镇绍阳书室征迁及修缮项目费用</t>
  </si>
  <si>
    <t>转划广东省陈绍常慈善基金会捐汤坑镇梅溪村龙蟠寺公路硬底化改装工程</t>
  </si>
  <si>
    <t>转划深圳凯南房地产开发有限公司捐丰顺县坚真文体中心工程钢材预付款</t>
  </si>
  <si>
    <t>转划深圳凯南房地产开发有限公司捐丰顺县坚真文体中心工程进度款1924679.20、基坑监测尾款79737</t>
  </si>
  <si>
    <t>转划深圳凯南房地产开发有限公司捐丰顺县坚真文体中心工程进度款</t>
  </si>
  <si>
    <t>转划罗旭坚医疗救助</t>
  </si>
  <si>
    <t>转划刘德合医疗救助</t>
  </si>
  <si>
    <t>转划东莞市杰发实业投资有限公司捐留隍镇田坫村田坫大桥建设</t>
  </si>
  <si>
    <t>转划广东省扶贫基金会捐留隍镇东留市场项目工程</t>
  </si>
  <si>
    <t>转划广东省扶贫基金会捐留隍镇韩江东留段堤岸整治工程项目</t>
  </si>
  <si>
    <t>转划广东省陈绍常慈善基金会捐八乡山镇戏潭村黄竹硿道路建设工程款</t>
  </si>
  <si>
    <t>转划河源市粤东泓兴建材有限公司捐八乡山镇马山村书围新农村建设</t>
  </si>
  <si>
    <t>转划河源市粤东泓兴建材有限公司捐八乡山镇戏潭村黄竹硿道路建设工程款.</t>
  </si>
  <si>
    <t>转划河源市粤东泓兴建材有限公司捐八乡山镇和乐村雷公墓道路建设</t>
  </si>
  <si>
    <t>转划巫宗权捐汤坑镇平阳学校奖教奖学基金</t>
  </si>
  <si>
    <t>转划深圳凯南房地产开发有限公司捐丰顺县坚真文体中心混凝土预付款2980320元、工程进度款17000000.00元</t>
  </si>
  <si>
    <t>转划深圳凯南房地产开发有限公司捐丰顺县坚真文体中心智能化系统工程预付款600万元、消防工程进度款120万元、舞台工艺施工工程预付款540万元、工程供配电安装进度款300万元、第三阶段设计费120万元、第四阶段设计费270万元</t>
  </si>
  <si>
    <t>转划广东省陈绍常慈善基金会捐丰顺县护理院孤寡老人慰问1.7万元、丰顺县儿童福利院孤寡儿童3千元</t>
  </si>
  <si>
    <t>转划深圳市喜德盛自行车股份有限公司捐留隍镇葛布村新农村建设5万元、留隍镇葛布村70岁以上老人慰问18.4万元</t>
  </si>
  <si>
    <t>转划广州珠光实业集团有限公司捐留隍镇岽下村服务中心工程</t>
  </si>
  <si>
    <t>转划深圳市昊天林实业有限公司60万元、龙宇电子（梅州）有限公司10万元、深圳宝城口腔医院10万元、深圳市鼎禾盛食品科技有限公司10万元、深圳市卓林兴电子有限公司10万元等5家企业捐丰良镇圩镇城区沥青路面铺设工程</t>
  </si>
  <si>
    <t>转划广东代米生物科技有限公司捐汤坑镇梅溪村高棚至释迦岽硬底化改造工程</t>
  </si>
  <si>
    <t>转划广东华信服务集团有限公司广州分公司捐汤坑镇大山背村美丽中国振兴乡村大山背村村道建设</t>
  </si>
  <si>
    <t>2021年2月22</t>
  </si>
  <si>
    <t>转划陈文东医疗救助</t>
  </si>
  <si>
    <t>2021年2月24</t>
  </si>
  <si>
    <t>转划傅学王医疗救助</t>
  </si>
  <si>
    <t>转划巫金星捐留隍镇金岗村曾芮棠胆道闭锁医疗救助</t>
  </si>
  <si>
    <t>转划广东粤东钢铁有限公司捐汤坑镇黎峰村黎昌寺周边环境提升工程</t>
  </si>
  <si>
    <t>转划广东省扶贫基金会捐丰顺县丰顺中学与实验中学指定教育发展项目</t>
  </si>
  <si>
    <t>转划广东省扶贫基金会捐2020年度留隍镇中小学引进优秀人才生活补贴</t>
  </si>
  <si>
    <t>转划广东省陈绍常慈善基金会捐丰顺县中医院陈绍常慈善医疗基金项目</t>
  </si>
  <si>
    <t>转划刘汉华工伤死亡补偿金</t>
  </si>
  <si>
    <t>转划梅州四维蓝天投资有限公司捐“火龙杯”2021年中国山地自行车联赛第一站（广东.梅州丰顺）</t>
  </si>
  <si>
    <t>转划丰顺县韩江水电有限公司捐汤西镇新湖村建设石湖村文化广场.</t>
  </si>
  <si>
    <t>转划梅州四维蓝天投资有限公司捐丰顺县实验中学奖教奖学</t>
  </si>
  <si>
    <t>转划中国农业银行股份有限公司丰顺县支行工会委员会捐丰良镇仙洞村贫困户扶贫</t>
  </si>
  <si>
    <t>转划广东光中盛集团有限公司捐汤坑镇东海学府旧址（文昌阁）维修工程建设</t>
  </si>
  <si>
    <t>转划广州凯源房地产实业有限公司捐丰顺县坚真文体中心混凝土预付款1142025.00、钢材预付款1919921.61</t>
  </si>
  <si>
    <t>转划广州凯源房地产实业有限公司捐丰顺县坚真文体中心工程进度款</t>
  </si>
  <si>
    <t>转划广州凯源房地产实业有限公司捐丰顺县坚真文体中心消防工程进度款1800000.00、供配电安装进度款3255000.00、设计及制作第一阶段预付款176000.00、第一批电梯提货款3004400.00</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</si>
</sst>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yyyy&quot;年&quot;m&quot;月&quot;d&quot;日&quot;;@"/>
    <numFmt numFmtId="178" formatCode="#,##0.00_);[Red]\(#,##0.00\)"/>
  </numFmts>
  <fonts count="35">
    <font>
      <sz val="11"/>
      <color theme="1"/>
      <name val="宋体"/>
      <charset val="134"/>
      <scheme val="minor"/>
    </font>
    <font>
      <sz val="16"/>
      <color theme="1"/>
      <name val="宋体"/>
      <charset val="134"/>
      <scheme val="minor"/>
    </font>
    <font>
      <sz val="14"/>
      <color theme="1"/>
      <name val="华文仿宋"/>
      <charset val="134"/>
    </font>
    <font>
      <sz val="11"/>
      <color theme="1"/>
      <name val="华文仿宋"/>
      <charset val="134"/>
    </font>
    <font>
      <sz val="12"/>
      <color theme="1"/>
      <name val="宋体"/>
      <charset val="134"/>
      <scheme val="minor"/>
    </font>
    <font>
      <b/>
      <sz val="22"/>
      <name val="华文仿宋"/>
      <charset val="134"/>
    </font>
    <font>
      <b/>
      <sz val="20"/>
      <name val="华文仿宋"/>
      <charset val="134"/>
    </font>
    <font>
      <b/>
      <sz val="16"/>
      <color theme="1"/>
      <name val="华文仿宋"/>
      <charset val="134"/>
    </font>
    <font>
      <b/>
      <sz val="16"/>
      <name val="华文仿宋"/>
      <charset val="134"/>
    </font>
    <font>
      <sz val="12"/>
      <name val="宋体"/>
      <charset val="134"/>
    </font>
    <font>
      <sz val="11"/>
      <name val="宋体"/>
      <charset val="134"/>
    </font>
    <font>
      <b/>
      <sz val="16"/>
      <color theme="1"/>
      <name val="宋体"/>
      <charset val="134"/>
      <scheme val="minor"/>
    </font>
    <font>
      <b/>
      <sz val="20"/>
      <color theme="1"/>
      <name val="华文仿宋"/>
      <charset val="134"/>
    </font>
    <font>
      <b/>
      <sz val="14"/>
      <color theme="1"/>
      <name val="华文仿宋"/>
      <charset val="134"/>
    </font>
    <font>
      <b/>
      <sz val="14"/>
      <name val="华文仿宋"/>
      <charset val="134"/>
    </font>
    <font>
      <sz val="12"/>
      <color theme="1"/>
      <name val="华文仿宋"/>
      <charset val="134"/>
    </font>
    <font>
      <sz val="11"/>
      <color theme="1"/>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4">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6" fillId="8" borderId="0" applyNumberFormat="0" applyBorder="0" applyAlignment="0" applyProtection="0">
      <alignment vertical="center"/>
    </xf>
    <xf numFmtId="0" fontId="23" fillId="11"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6"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4" fillId="1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4" borderId="8" applyNumberFormat="0" applyFont="0" applyAlignment="0" applyProtection="0">
      <alignment vertical="center"/>
    </xf>
    <xf numFmtId="0" fontId="24" fillId="15"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6" applyNumberFormat="0" applyFill="0" applyAlignment="0" applyProtection="0">
      <alignment vertical="center"/>
    </xf>
    <xf numFmtId="0" fontId="29" fillId="0" borderId="6" applyNumberFormat="0" applyFill="0" applyAlignment="0" applyProtection="0">
      <alignment vertical="center"/>
    </xf>
    <xf numFmtId="0" fontId="24" fillId="12" borderId="0" applyNumberFormat="0" applyBorder="0" applyAlignment="0" applyProtection="0">
      <alignment vertical="center"/>
    </xf>
    <xf numFmtId="0" fontId="20" fillId="0" borderId="10" applyNumberFormat="0" applyFill="0" applyAlignment="0" applyProtection="0">
      <alignment vertical="center"/>
    </xf>
    <xf numFmtId="0" fontId="24" fillId="18" borderId="0" applyNumberFormat="0" applyBorder="0" applyAlignment="0" applyProtection="0">
      <alignment vertical="center"/>
    </xf>
    <xf numFmtId="0" fontId="31" fillId="19" borderId="11" applyNumberFormat="0" applyAlignment="0" applyProtection="0">
      <alignment vertical="center"/>
    </xf>
    <xf numFmtId="0" fontId="32" fillId="19" borderId="7" applyNumberFormat="0" applyAlignment="0" applyProtection="0">
      <alignment vertical="center"/>
    </xf>
    <xf numFmtId="0" fontId="33" fillId="20" borderId="12" applyNumberFormat="0" applyAlignment="0" applyProtection="0">
      <alignment vertical="center"/>
    </xf>
    <xf numFmtId="0" fontId="16" fillId="22" borderId="0" applyNumberFormat="0" applyBorder="0" applyAlignment="0" applyProtection="0">
      <alignment vertical="center"/>
    </xf>
    <xf numFmtId="0" fontId="24" fillId="23" borderId="0" applyNumberFormat="0" applyBorder="0" applyAlignment="0" applyProtection="0">
      <alignment vertical="center"/>
    </xf>
    <xf numFmtId="0" fontId="34" fillId="0" borderId="13" applyNumberFormat="0" applyFill="0" applyAlignment="0" applyProtection="0">
      <alignment vertical="center"/>
    </xf>
    <xf numFmtId="0" fontId="28" fillId="0" borderId="9" applyNumberFormat="0" applyFill="0" applyAlignment="0" applyProtection="0">
      <alignment vertical="center"/>
    </xf>
    <xf numFmtId="0" fontId="30" fillId="16" borderId="0" applyNumberFormat="0" applyBorder="0" applyAlignment="0" applyProtection="0">
      <alignment vertical="center"/>
    </xf>
    <xf numFmtId="0" fontId="22" fillId="10" borderId="0" applyNumberFormat="0" applyBorder="0" applyAlignment="0" applyProtection="0">
      <alignment vertical="center"/>
    </xf>
    <xf numFmtId="0" fontId="16" fillId="24" borderId="0" applyNumberFormat="0" applyBorder="0" applyAlignment="0" applyProtection="0">
      <alignment vertical="center"/>
    </xf>
    <xf numFmtId="0" fontId="24" fillId="26" borderId="0" applyNumberFormat="0" applyBorder="0" applyAlignment="0" applyProtection="0">
      <alignment vertical="center"/>
    </xf>
    <xf numFmtId="0" fontId="16" fillId="7" borderId="0" applyNumberFormat="0" applyBorder="0" applyAlignment="0" applyProtection="0">
      <alignment vertical="center"/>
    </xf>
    <xf numFmtId="0" fontId="16" fillId="5"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24" fillId="25" borderId="0" applyNumberFormat="0" applyBorder="0" applyAlignment="0" applyProtection="0">
      <alignment vertical="center"/>
    </xf>
    <xf numFmtId="0" fontId="24" fillId="30" borderId="0" applyNumberFormat="0" applyBorder="0" applyAlignment="0" applyProtection="0">
      <alignment vertical="center"/>
    </xf>
    <xf numFmtId="0" fontId="16" fillId="21" borderId="0" applyNumberFormat="0" applyBorder="0" applyAlignment="0" applyProtection="0">
      <alignment vertical="center"/>
    </xf>
    <xf numFmtId="0" fontId="16" fillId="4" borderId="0" applyNumberFormat="0" applyBorder="0" applyAlignment="0" applyProtection="0">
      <alignment vertical="center"/>
    </xf>
    <xf numFmtId="0" fontId="24" fillId="31" borderId="0" applyNumberFormat="0" applyBorder="0" applyAlignment="0" applyProtection="0">
      <alignment vertical="center"/>
    </xf>
    <xf numFmtId="0" fontId="9" fillId="0" borderId="0">
      <alignment vertical="center"/>
    </xf>
    <xf numFmtId="0" fontId="16" fillId="32" borderId="0" applyNumberFormat="0" applyBorder="0" applyAlignment="0" applyProtection="0">
      <alignment vertical="center"/>
    </xf>
    <xf numFmtId="0" fontId="24" fillId="33" borderId="0" applyNumberFormat="0" applyBorder="0" applyAlignment="0" applyProtection="0">
      <alignment vertical="center"/>
    </xf>
    <xf numFmtId="0" fontId="24" fillId="29" borderId="0" applyNumberFormat="0" applyBorder="0" applyAlignment="0" applyProtection="0">
      <alignment vertical="center"/>
    </xf>
    <xf numFmtId="0" fontId="16" fillId="3" borderId="0" applyNumberFormat="0" applyBorder="0" applyAlignment="0" applyProtection="0">
      <alignment vertical="center"/>
    </xf>
    <xf numFmtId="0" fontId="24" fillId="17" borderId="0" applyNumberFormat="0" applyBorder="0" applyAlignment="0" applyProtection="0">
      <alignment vertical="center"/>
    </xf>
    <xf numFmtId="0" fontId="9" fillId="0" borderId="0">
      <alignment vertical="center"/>
    </xf>
  </cellStyleXfs>
  <cellXfs count="62">
    <xf numFmtId="0" fontId="0" fillId="0" borderId="0" xfId="0">
      <alignment vertical="center"/>
    </xf>
    <xf numFmtId="0" fontId="1" fillId="0" borderId="0" xfId="0" applyFont="1">
      <alignment vertical="center"/>
    </xf>
    <xf numFmtId="0" fontId="0" fillId="0" borderId="0" xfId="0" applyBorder="1">
      <alignment vertical="center"/>
    </xf>
    <xf numFmtId="0" fontId="2" fillId="0" borderId="0" xfId="0" applyFont="1">
      <alignment vertical="center"/>
    </xf>
    <xf numFmtId="0" fontId="3" fillId="0" borderId="0" xfId="0" applyFont="1">
      <alignment vertical="center"/>
    </xf>
    <xf numFmtId="0" fontId="3" fillId="0" borderId="0" xfId="0" applyFont="1" applyFill="1">
      <alignment vertical="center"/>
    </xf>
    <xf numFmtId="0" fontId="0" fillId="0" borderId="0" xfId="0" applyFill="1">
      <alignment vertical="center"/>
    </xf>
    <xf numFmtId="0" fontId="4" fillId="0" borderId="0" xfId="0" applyFont="1" applyAlignment="1">
      <alignment horizontal="center" vertical="center"/>
    </xf>
    <xf numFmtId="177" fontId="0" fillId="0" borderId="0" xfId="0" applyNumberFormat="1" applyAlignment="1">
      <alignment horizontal="center" vertical="center"/>
    </xf>
    <xf numFmtId="0" fontId="0" fillId="0" borderId="0" xfId="0" applyAlignment="1">
      <alignment horizontal="center" vertical="center"/>
    </xf>
    <xf numFmtId="176" fontId="0" fillId="0" borderId="0" xfId="0" applyNumberFormat="1" applyAlignment="1">
      <alignment horizontal="center" vertical="center"/>
    </xf>
    <xf numFmtId="176" fontId="0" fillId="0" borderId="0" xfId="0" applyNumberFormat="1">
      <alignment vertical="center"/>
    </xf>
    <xf numFmtId="0" fontId="5" fillId="0" borderId="0" xfId="44" applyFont="1" applyAlignment="1">
      <alignment horizontal="center" vertical="center" wrapText="1"/>
    </xf>
    <xf numFmtId="177" fontId="5" fillId="0" borderId="0" xfId="44" applyNumberFormat="1" applyFont="1" applyAlignment="1">
      <alignment horizontal="center" vertical="center" wrapText="1"/>
    </xf>
    <xf numFmtId="0" fontId="6" fillId="0" borderId="1" xfId="44" applyFont="1" applyBorder="1" applyAlignment="1">
      <alignment vertical="center" wrapText="1"/>
    </xf>
    <xf numFmtId="0" fontId="6" fillId="0" borderId="2" xfId="44" applyFont="1" applyBorder="1" applyAlignment="1">
      <alignment horizontal="left" vertical="center" wrapText="1"/>
    </xf>
    <xf numFmtId="177" fontId="6" fillId="0" borderId="2" xfId="44" applyNumberFormat="1" applyFont="1" applyBorder="1" applyAlignment="1">
      <alignment horizontal="center" vertical="center" wrapText="1"/>
    </xf>
    <xf numFmtId="0" fontId="6" fillId="0" borderId="2" xfId="44" applyFont="1" applyBorder="1" applyAlignment="1">
      <alignment horizontal="center" vertical="center" wrapText="1"/>
    </xf>
    <xf numFmtId="0" fontId="6" fillId="0" borderId="0" xfId="44" applyFont="1" applyBorder="1" applyAlignment="1">
      <alignment horizontal="center" vertical="center" wrapText="1"/>
    </xf>
    <xf numFmtId="0" fontId="7" fillId="0" borderId="2" xfId="0" applyFont="1" applyBorder="1" applyAlignment="1">
      <alignment horizontal="center" vertical="center"/>
    </xf>
    <xf numFmtId="177" fontId="8" fillId="0" borderId="2" xfId="50" applyNumberFormat="1" applyFont="1" applyBorder="1" applyAlignment="1">
      <alignment horizontal="center" vertical="center" wrapText="1"/>
    </xf>
    <xf numFmtId="0" fontId="8" fillId="0" borderId="2" xfId="50" applyFont="1" applyBorder="1" applyAlignment="1">
      <alignment horizontal="center" vertical="center" wrapText="1"/>
    </xf>
    <xf numFmtId="176" fontId="8" fillId="0" borderId="2" xfId="50" applyNumberFormat="1" applyFont="1" applyBorder="1" applyAlignment="1">
      <alignment horizontal="center" vertical="center" wrapText="1"/>
    </xf>
    <xf numFmtId="176" fontId="8" fillId="0" borderId="0" xfId="50" applyNumberFormat="1" applyFont="1" applyBorder="1" applyAlignment="1">
      <alignment horizontal="center" vertical="center" wrapText="1"/>
    </xf>
    <xf numFmtId="0" fontId="4" fillId="0" borderId="2" xfId="0" applyFont="1" applyBorder="1" applyAlignment="1">
      <alignment horizontal="center" vertical="center"/>
    </xf>
    <xf numFmtId="31" fontId="9" fillId="0" borderId="2" xfId="0" applyNumberFormat="1" applyFont="1" applyFill="1" applyBorder="1" applyAlignment="1">
      <alignment horizontal="center" vertical="center" wrapText="1"/>
    </xf>
    <xf numFmtId="43" fontId="9" fillId="0" borderId="2" xfId="0" applyNumberFormat="1" applyFont="1" applyFill="1" applyBorder="1" applyAlignment="1">
      <alignment horizontal="left" vertical="center" wrapText="1"/>
    </xf>
    <xf numFmtId="43" fontId="9" fillId="0" borderId="2" xfId="0" applyNumberFormat="1" applyFont="1" applyFill="1" applyBorder="1" applyAlignment="1">
      <alignment vertical="center" wrapText="1"/>
    </xf>
    <xf numFmtId="0" fontId="10" fillId="0" borderId="0" xfId="0" applyFont="1" applyFill="1" applyBorder="1" applyAlignment="1">
      <alignment horizontal="left" vertical="center" wrapText="1"/>
    </xf>
    <xf numFmtId="176" fontId="0" fillId="0" borderId="0" xfId="0" applyNumberFormat="1" applyFont="1" applyBorder="1" applyAlignment="1">
      <alignment horizontal="center" vertical="center"/>
    </xf>
    <xf numFmtId="176" fontId="10" fillId="2" borderId="0" xfId="0" applyNumberFormat="1" applyFont="1" applyFill="1" applyBorder="1" applyAlignment="1">
      <alignment horizontal="center" vertical="center" wrapText="1"/>
    </xf>
    <xf numFmtId="0" fontId="9" fillId="0" borderId="2" xfId="0" applyFont="1" applyFill="1" applyBorder="1" applyAlignment="1">
      <alignment horizontal="left" vertical="center"/>
    </xf>
    <xf numFmtId="4" fontId="9" fillId="0" borderId="2" xfId="0" applyNumberFormat="1" applyFont="1" applyFill="1" applyBorder="1" applyAlignment="1">
      <alignment horizontal="right" vertical="center"/>
    </xf>
    <xf numFmtId="4" fontId="9" fillId="0" borderId="2" xfId="0" applyNumberFormat="1" applyFont="1" applyFill="1" applyBorder="1" applyAlignment="1">
      <alignment vertical="center" wrapText="1"/>
    </xf>
    <xf numFmtId="0" fontId="9" fillId="0" borderId="0" xfId="0" applyFont="1" applyFill="1" applyBorder="1" applyAlignment="1">
      <alignment horizontal="center" vertical="center"/>
    </xf>
    <xf numFmtId="176" fontId="9" fillId="0" borderId="2" xfId="0" applyNumberFormat="1" applyFont="1" applyFill="1" applyBorder="1" applyAlignment="1">
      <alignment horizontal="right" vertical="center" wrapText="1"/>
    </xf>
    <xf numFmtId="0" fontId="11" fillId="0" borderId="3" xfId="0" applyFont="1" applyBorder="1" applyAlignment="1">
      <alignment horizontal="center" vertical="center"/>
    </xf>
    <xf numFmtId="177" fontId="11" fillId="0" borderId="4" xfId="0" applyNumberFormat="1" applyFont="1" applyBorder="1" applyAlignment="1">
      <alignment horizontal="center" vertical="center"/>
    </xf>
    <xf numFmtId="176" fontId="4" fillId="0" borderId="2" xfId="0" applyNumberFormat="1" applyFont="1" applyBorder="1" applyAlignment="1">
      <alignment horizontal="right" vertical="center"/>
    </xf>
    <xf numFmtId="0" fontId="0" fillId="0" borderId="0" xfId="0" applyFont="1" applyBorder="1" applyAlignment="1">
      <alignment horizontal="center" vertical="center"/>
    </xf>
    <xf numFmtId="0" fontId="12" fillId="0" borderId="2" xfId="0" applyFont="1" applyBorder="1" applyAlignment="1">
      <alignment horizontal="left" vertical="center"/>
    </xf>
    <xf numFmtId="177" fontId="12"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vertical="center"/>
    </xf>
    <xf numFmtId="0" fontId="13" fillId="0" borderId="2" xfId="0" applyFont="1" applyBorder="1" applyAlignment="1">
      <alignment horizontal="center" vertical="center"/>
    </xf>
    <xf numFmtId="177" fontId="14" fillId="0" borderId="5" xfId="50" applyNumberFormat="1" applyFont="1" applyBorder="1" applyAlignment="1">
      <alignment horizontal="center" vertical="center" wrapText="1"/>
    </xf>
    <xf numFmtId="0" fontId="14" fillId="0" borderId="5" xfId="50" applyFont="1" applyBorder="1" applyAlignment="1">
      <alignment horizontal="center" vertical="center" wrapText="1"/>
    </xf>
    <xf numFmtId="176" fontId="14" fillId="0" borderId="5" xfId="50" applyNumberFormat="1" applyFont="1" applyBorder="1" applyAlignment="1">
      <alignment horizontal="center" vertical="center" wrapText="1"/>
    </xf>
    <xf numFmtId="176" fontId="14" fillId="0" borderId="0" xfId="50" applyNumberFormat="1" applyFont="1" applyBorder="1" applyAlignment="1">
      <alignment horizontal="center" vertical="center" wrapText="1"/>
    </xf>
    <xf numFmtId="0" fontId="15" fillId="0" borderId="2" xfId="0" applyFont="1" applyBorder="1" applyAlignment="1">
      <alignment horizontal="center" vertical="center"/>
    </xf>
    <xf numFmtId="0" fontId="3" fillId="0" borderId="0" xfId="0" applyFont="1" applyBorder="1">
      <alignment vertical="center"/>
    </xf>
    <xf numFmtId="0" fontId="3" fillId="0" borderId="0" xfId="0" applyFont="1" applyFill="1" applyBorder="1">
      <alignment vertical="center"/>
    </xf>
    <xf numFmtId="176" fontId="0" fillId="0" borderId="0" xfId="0" applyNumberFormat="1" applyFont="1" applyFill="1" applyBorder="1" applyAlignment="1">
      <alignment horizontal="center" vertical="center"/>
    </xf>
    <xf numFmtId="4" fontId="9" fillId="0" borderId="0" xfId="0" applyNumberFormat="1" applyFont="1" applyFill="1" applyBorder="1" applyAlignment="1">
      <alignment vertical="center" wrapText="1"/>
    </xf>
    <xf numFmtId="0" fontId="0" fillId="0" borderId="0" xfId="0" applyFill="1" applyBorder="1">
      <alignment vertical="center"/>
    </xf>
    <xf numFmtId="176" fontId="0" fillId="0" borderId="0" xfId="0" applyNumberFormat="1" applyFill="1" applyBorder="1">
      <alignment vertical="center"/>
    </xf>
    <xf numFmtId="176" fontId="0" fillId="0" borderId="0" xfId="0" applyNumberFormat="1" applyFont="1" applyFill="1" applyBorder="1">
      <alignment vertical="center"/>
    </xf>
    <xf numFmtId="176" fontId="0" fillId="0" borderId="0" xfId="0" applyNumberFormat="1" applyFill="1">
      <alignment vertical="center"/>
    </xf>
    <xf numFmtId="178" fontId="9" fillId="0" borderId="2" xfId="0" applyNumberFormat="1" applyFont="1" applyFill="1" applyBorder="1" applyAlignment="1">
      <alignment vertical="center" wrapText="1"/>
    </xf>
    <xf numFmtId="177" fontId="11" fillId="0" borderId="2" xfId="0" applyNumberFormat="1" applyFont="1" applyBorder="1" applyAlignment="1">
      <alignment horizontal="center" vertical="center"/>
    </xf>
    <xf numFmtId="0" fontId="0" fillId="0" borderId="2" xfId="0" applyBorder="1" applyAlignment="1">
      <alignment vertical="center"/>
    </xf>
    <xf numFmtId="43" fontId="4" fillId="0" borderId="2" xfId="0" applyNumberFormat="1" applyFont="1" applyBorder="1" applyAlignme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6"/>
  <sheetViews>
    <sheetView tabSelected="1" workbookViewId="0">
      <selection activeCell="A1" sqref="A1:D13"/>
    </sheetView>
  </sheetViews>
  <sheetFormatPr defaultColWidth="9" defaultRowHeight="14.25" outlineLevelCol="6"/>
  <cols>
    <col min="1" max="1" width="9" style="7"/>
    <col min="2" max="2" width="15.875" style="8" customWidth="1"/>
    <col min="3" max="3" width="80" style="9" customWidth="1"/>
    <col min="4" max="4" width="19.625" style="10" customWidth="1"/>
    <col min="5" max="5" width="43.375" customWidth="1"/>
    <col min="6" max="6" width="16.125" style="11" customWidth="1"/>
    <col min="7" max="7" width="13" style="11" customWidth="1"/>
  </cols>
  <sheetData>
    <row r="1" ht="67" customHeight="1" spans="1:7">
      <c r="A1" s="12" t="s">
        <v>0</v>
      </c>
      <c r="B1" s="13"/>
      <c r="C1" s="12"/>
      <c r="D1" s="12"/>
      <c r="E1" s="14"/>
      <c r="F1" s="14"/>
      <c r="G1" s="14"/>
    </row>
    <row r="2" ht="47" customHeight="1" spans="1:7">
      <c r="A2" s="15" t="s">
        <v>1</v>
      </c>
      <c r="B2" s="16"/>
      <c r="C2" s="17"/>
      <c r="D2" s="17"/>
      <c r="E2" s="18"/>
      <c r="F2" s="18"/>
      <c r="G2" s="18"/>
    </row>
    <row r="3" s="1" customFormat="1" ht="43" customHeight="1" spans="1:7">
      <c r="A3" s="19" t="s">
        <v>2</v>
      </c>
      <c r="B3" s="20" t="s">
        <v>3</v>
      </c>
      <c r="C3" s="21" t="s">
        <v>4</v>
      </c>
      <c r="D3" s="22" t="s">
        <v>5</v>
      </c>
      <c r="E3" s="23"/>
      <c r="F3" s="23"/>
      <c r="G3" s="23"/>
    </row>
    <row r="4" ht="25.5" customHeight="1" spans="1:7">
      <c r="A4" s="24">
        <v>1</v>
      </c>
      <c r="B4" s="25">
        <v>44200</v>
      </c>
      <c r="C4" s="26" t="s">
        <v>6</v>
      </c>
      <c r="D4" s="27">
        <v>53000000</v>
      </c>
      <c r="E4" s="28"/>
      <c r="F4" s="29"/>
      <c r="G4" s="29"/>
    </row>
    <row r="5" ht="27" customHeight="1" spans="1:7">
      <c r="A5" s="24">
        <v>2</v>
      </c>
      <c r="B5" s="25">
        <v>44200</v>
      </c>
      <c r="C5" s="26" t="s">
        <v>7</v>
      </c>
      <c r="D5" s="27">
        <v>870000</v>
      </c>
      <c r="E5" s="28"/>
      <c r="F5" s="30"/>
      <c r="G5" s="29"/>
    </row>
    <row r="6" ht="27" customHeight="1" spans="1:7">
      <c r="A6" s="24">
        <v>3</v>
      </c>
      <c r="B6" s="25">
        <v>44203</v>
      </c>
      <c r="C6" s="26" t="s">
        <v>8</v>
      </c>
      <c r="D6" s="27">
        <v>50000</v>
      </c>
      <c r="E6" s="28"/>
      <c r="F6" s="30"/>
      <c r="G6" s="29"/>
    </row>
    <row r="7" ht="27" customHeight="1" spans="1:7">
      <c r="A7" s="24">
        <v>4</v>
      </c>
      <c r="B7" s="25">
        <v>44203</v>
      </c>
      <c r="C7" s="26" t="s">
        <v>8</v>
      </c>
      <c r="D7" s="27">
        <v>100000</v>
      </c>
      <c r="E7" s="28"/>
      <c r="F7" s="30"/>
      <c r="G7" s="29"/>
    </row>
    <row r="8" ht="27" customHeight="1" spans="1:7">
      <c r="A8" s="24">
        <v>5</v>
      </c>
      <c r="B8" s="25">
        <v>44211</v>
      </c>
      <c r="C8" s="26" t="s">
        <v>9</v>
      </c>
      <c r="D8" s="27">
        <v>200000</v>
      </c>
      <c r="E8" s="28"/>
      <c r="F8" s="30"/>
      <c r="G8" s="29"/>
    </row>
    <row r="9" ht="32" customHeight="1" spans="1:7">
      <c r="A9" s="24">
        <v>6</v>
      </c>
      <c r="B9" s="25">
        <v>44211</v>
      </c>
      <c r="C9" s="26" t="s">
        <v>6</v>
      </c>
      <c r="D9" s="27">
        <v>10000000</v>
      </c>
      <c r="E9" s="28"/>
      <c r="F9" s="30"/>
      <c r="G9" s="29"/>
    </row>
    <row r="10" ht="27" customHeight="1" spans="1:7">
      <c r="A10" s="24">
        <v>7</v>
      </c>
      <c r="B10" s="25">
        <v>44214</v>
      </c>
      <c r="C10" s="26" t="s">
        <v>6</v>
      </c>
      <c r="D10" s="27">
        <v>10000000</v>
      </c>
      <c r="E10" s="28"/>
      <c r="F10" s="30"/>
      <c r="G10" s="29"/>
    </row>
    <row r="11" ht="27" customHeight="1" spans="1:7">
      <c r="A11" s="24">
        <v>8</v>
      </c>
      <c r="B11" s="25">
        <v>44215</v>
      </c>
      <c r="C11" s="26" t="s">
        <v>10</v>
      </c>
      <c r="D11" s="27">
        <v>30000</v>
      </c>
      <c r="E11" s="28"/>
      <c r="F11" s="30"/>
      <c r="G11" s="29"/>
    </row>
    <row r="12" ht="27" customHeight="1" spans="1:7">
      <c r="A12" s="24">
        <v>9</v>
      </c>
      <c r="B12" s="25">
        <v>44217</v>
      </c>
      <c r="C12" s="26" t="s">
        <v>11</v>
      </c>
      <c r="D12" s="27">
        <v>10000</v>
      </c>
      <c r="E12" s="28"/>
      <c r="F12" s="30"/>
      <c r="G12" s="29"/>
    </row>
    <row r="13" ht="27" customHeight="1" spans="1:7">
      <c r="A13" s="24">
        <v>10</v>
      </c>
      <c r="B13" s="25">
        <v>44217</v>
      </c>
      <c r="C13" s="26" t="s">
        <v>12</v>
      </c>
      <c r="D13" s="27">
        <v>1100000</v>
      </c>
      <c r="E13" s="28"/>
      <c r="F13" s="30"/>
      <c r="G13" s="29"/>
    </row>
    <row r="14" ht="27" customHeight="1" spans="1:7">
      <c r="A14" s="24">
        <v>11</v>
      </c>
      <c r="B14" s="25">
        <v>44221</v>
      </c>
      <c r="C14" s="26" t="s">
        <v>13</v>
      </c>
      <c r="D14" s="27">
        <v>50000</v>
      </c>
      <c r="E14" s="28"/>
      <c r="F14" s="30"/>
      <c r="G14" s="29"/>
    </row>
    <row r="15" ht="27" customHeight="1" spans="1:7">
      <c r="A15" s="24">
        <v>12</v>
      </c>
      <c r="B15" s="25">
        <v>44221</v>
      </c>
      <c r="C15" s="31" t="s">
        <v>14</v>
      </c>
      <c r="D15" s="32">
        <v>100000</v>
      </c>
      <c r="E15" s="28"/>
      <c r="F15" s="30"/>
      <c r="G15" s="29"/>
    </row>
    <row r="16" ht="27" customHeight="1" spans="1:7">
      <c r="A16" s="24">
        <v>13</v>
      </c>
      <c r="B16" s="25">
        <v>44221</v>
      </c>
      <c r="C16" s="31" t="s">
        <v>8</v>
      </c>
      <c r="D16" s="32">
        <v>20000</v>
      </c>
      <c r="E16" s="28"/>
      <c r="F16" s="30"/>
      <c r="G16" s="29"/>
    </row>
    <row r="17" ht="27" customHeight="1" spans="1:7">
      <c r="A17" s="24">
        <v>14</v>
      </c>
      <c r="B17" s="25">
        <v>44221</v>
      </c>
      <c r="C17" s="31" t="s">
        <v>8</v>
      </c>
      <c r="D17" s="32">
        <v>30000</v>
      </c>
      <c r="E17" s="28"/>
      <c r="F17" s="30"/>
      <c r="G17" s="29"/>
    </row>
    <row r="18" ht="27" customHeight="1" spans="1:7">
      <c r="A18" s="24">
        <v>15</v>
      </c>
      <c r="B18" s="25">
        <v>44221</v>
      </c>
      <c r="C18" s="31" t="s">
        <v>15</v>
      </c>
      <c r="D18" s="32">
        <v>50000</v>
      </c>
      <c r="E18" s="28"/>
      <c r="F18" s="30"/>
      <c r="G18" s="29"/>
    </row>
    <row r="19" ht="27" customHeight="1" spans="1:7">
      <c r="A19" s="24">
        <v>16</v>
      </c>
      <c r="B19" s="25">
        <v>44221</v>
      </c>
      <c r="C19" s="31" t="s">
        <v>16</v>
      </c>
      <c r="D19" s="32">
        <v>30000</v>
      </c>
      <c r="E19" s="28"/>
      <c r="F19" s="30"/>
      <c r="G19" s="29"/>
    </row>
    <row r="20" ht="27" customHeight="1" spans="1:7">
      <c r="A20" s="24">
        <v>17</v>
      </c>
      <c r="B20" s="25">
        <v>44221</v>
      </c>
      <c r="C20" s="31" t="s">
        <v>16</v>
      </c>
      <c r="D20" s="32">
        <v>60000</v>
      </c>
      <c r="E20" s="28"/>
      <c r="F20" s="30"/>
      <c r="G20" s="29"/>
    </row>
    <row r="21" ht="27" customHeight="1" spans="1:7">
      <c r="A21" s="24">
        <v>18</v>
      </c>
      <c r="B21" s="25">
        <v>44221</v>
      </c>
      <c r="C21" s="31" t="s">
        <v>16</v>
      </c>
      <c r="D21" s="32">
        <v>30000</v>
      </c>
      <c r="E21" s="28"/>
      <c r="F21" s="30"/>
      <c r="G21" s="29"/>
    </row>
    <row r="22" ht="27" customHeight="1" spans="1:7">
      <c r="A22" s="24">
        <v>19</v>
      </c>
      <c r="B22" s="25">
        <v>44222</v>
      </c>
      <c r="C22" s="26" t="s">
        <v>17</v>
      </c>
      <c r="D22" s="27">
        <v>1000000</v>
      </c>
      <c r="E22" s="28"/>
      <c r="F22" s="30"/>
      <c r="G22" s="29"/>
    </row>
    <row r="23" ht="27" customHeight="1" spans="1:7">
      <c r="A23" s="24">
        <v>20</v>
      </c>
      <c r="B23" s="25">
        <v>44222</v>
      </c>
      <c r="C23" s="26" t="s">
        <v>18</v>
      </c>
      <c r="D23" s="27">
        <v>100000</v>
      </c>
      <c r="E23" s="28"/>
      <c r="F23" s="30"/>
      <c r="G23" s="29"/>
    </row>
    <row r="24" ht="27" customHeight="1" spans="1:7">
      <c r="A24" s="24">
        <v>21</v>
      </c>
      <c r="B24" s="25">
        <v>44222</v>
      </c>
      <c r="C24" s="26" t="s">
        <v>19</v>
      </c>
      <c r="D24" s="27">
        <v>60000</v>
      </c>
      <c r="E24" s="28"/>
      <c r="F24" s="30"/>
      <c r="G24" s="29"/>
    </row>
    <row r="25" ht="27" customHeight="1" spans="1:7">
      <c r="A25" s="24">
        <v>22</v>
      </c>
      <c r="B25" s="25">
        <v>44223</v>
      </c>
      <c r="C25" s="26" t="s">
        <v>20</v>
      </c>
      <c r="D25" s="27">
        <v>100000</v>
      </c>
      <c r="E25" s="28"/>
      <c r="F25" s="30"/>
      <c r="G25" s="29"/>
    </row>
    <row r="26" ht="27" customHeight="1" spans="1:7">
      <c r="A26" s="24">
        <v>23</v>
      </c>
      <c r="B26" s="25">
        <v>44228</v>
      </c>
      <c r="C26" s="26" t="s">
        <v>6</v>
      </c>
      <c r="D26" s="27">
        <v>35000000</v>
      </c>
      <c r="E26" s="28"/>
      <c r="F26" s="30"/>
      <c r="G26" s="29"/>
    </row>
    <row r="27" ht="27" customHeight="1" spans="1:7">
      <c r="A27" s="24">
        <v>24</v>
      </c>
      <c r="B27" s="25">
        <v>44228</v>
      </c>
      <c r="C27" s="26" t="s">
        <v>21</v>
      </c>
      <c r="D27" s="33">
        <v>268000</v>
      </c>
      <c r="E27" s="28"/>
      <c r="F27" s="30"/>
      <c r="G27" s="29"/>
    </row>
    <row r="28" ht="27" customHeight="1" spans="1:7">
      <c r="A28" s="24">
        <v>25</v>
      </c>
      <c r="B28" s="25">
        <v>44228</v>
      </c>
      <c r="C28" s="26" t="s">
        <v>22</v>
      </c>
      <c r="D28" s="33">
        <v>100000</v>
      </c>
      <c r="E28" s="28"/>
      <c r="F28" s="30"/>
      <c r="G28" s="29"/>
    </row>
    <row r="29" ht="27" customHeight="1" spans="1:7">
      <c r="A29" s="24">
        <v>26</v>
      </c>
      <c r="B29" s="25">
        <v>44229</v>
      </c>
      <c r="C29" s="26" t="s">
        <v>8</v>
      </c>
      <c r="D29" s="33">
        <v>20000</v>
      </c>
      <c r="E29" s="28"/>
      <c r="F29" s="30"/>
      <c r="G29" s="29"/>
    </row>
    <row r="30" ht="27" customHeight="1" spans="1:7">
      <c r="A30" s="24">
        <v>27</v>
      </c>
      <c r="B30" s="25">
        <v>44229</v>
      </c>
      <c r="C30" s="26" t="s">
        <v>23</v>
      </c>
      <c r="D30" s="27">
        <v>30000</v>
      </c>
      <c r="E30" s="28"/>
      <c r="F30" s="30"/>
      <c r="G30" s="29"/>
    </row>
    <row r="31" ht="27" customHeight="1" spans="1:7">
      <c r="A31" s="24">
        <v>28</v>
      </c>
      <c r="B31" s="25">
        <v>44230</v>
      </c>
      <c r="C31" s="26" t="s">
        <v>24</v>
      </c>
      <c r="D31" s="27">
        <v>50000</v>
      </c>
      <c r="E31" s="28"/>
      <c r="F31" s="30"/>
      <c r="G31" s="29"/>
    </row>
    <row r="32" ht="27" customHeight="1" spans="1:7">
      <c r="A32" s="24">
        <v>29</v>
      </c>
      <c r="B32" s="25">
        <v>44230</v>
      </c>
      <c r="C32" s="26" t="s">
        <v>25</v>
      </c>
      <c r="D32" s="27">
        <v>100000</v>
      </c>
      <c r="E32" s="28"/>
      <c r="F32" s="30"/>
      <c r="G32" s="29"/>
    </row>
    <row r="33" ht="27" customHeight="1" spans="1:7">
      <c r="A33" s="24">
        <v>30</v>
      </c>
      <c r="B33" s="25">
        <v>44230</v>
      </c>
      <c r="C33" s="26" t="s">
        <v>26</v>
      </c>
      <c r="D33" s="27">
        <v>100000</v>
      </c>
      <c r="E33" s="28"/>
      <c r="F33" s="30"/>
      <c r="G33" s="29"/>
    </row>
    <row r="34" ht="27" customHeight="1" spans="1:7">
      <c r="A34" s="24">
        <v>31</v>
      </c>
      <c r="B34" s="25">
        <v>44231</v>
      </c>
      <c r="C34" s="26" t="s">
        <v>27</v>
      </c>
      <c r="D34" s="27">
        <v>3000000</v>
      </c>
      <c r="E34" s="28"/>
      <c r="F34" s="30"/>
      <c r="G34" s="29"/>
    </row>
    <row r="35" ht="27" customHeight="1" spans="1:7">
      <c r="A35" s="24">
        <v>32</v>
      </c>
      <c r="B35" s="25">
        <v>44231</v>
      </c>
      <c r="C35" s="26" t="s">
        <v>28</v>
      </c>
      <c r="D35" s="27">
        <v>184000</v>
      </c>
      <c r="E35" s="28"/>
      <c r="F35" s="30"/>
      <c r="G35" s="29"/>
    </row>
    <row r="36" ht="27" customHeight="1" spans="1:7">
      <c r="A36" s="24">
        <v>33</v>
      </c>
      <c r="B36" s="25">
        <v>44232</v>
      </c>
      <c r="C36" s="26" t="s">
        <v>29</v>
      </c>
      <c r="D36" s="27">
        <v>10000</v>
      </c>
      <c r="E36" s="28"/>
      <c r="F36" s="30"/>
      <c r="G36" s="29"/>
    </row>
    <row r="37" ht="27" customHeight="1" spans="1:7">
      <c r="A37" s="24">
        <v>34</v>
      </c>
      <c r="B37" s="25">
        <v>44232</v>
      </c>
      <c r="C37" s="26" t="s">
        <v>7</v>
      </c>
      <c r="D37" s="27">
        <v>600000</v>
      </c>
      <c r="E37" s="28"/>
      <c r="F37" s="30"/>
      <c r="G37" s="29"/>
    </row>
    <row r="38" ht="27" customHeight="1" spans="1:7">
      <c r="A38" s="24">
        <v>35</v>
      </c>
      <c r="B38" s="25">
        <v>44232</v>
      </c>
      <c r="C38" s="26" t="s">
        <v>30</v>
      </c>
      <c r="D38" s="27">
        <v>50000</v>
      </c>
      <c r="E38" s="28"/>
      <c r="F38" s="30"/>
      <c r="G38" s="29"/>
    </row>
    <row r="39" ht="27" customHeight="1" spans="1:7">
      <c r="A39" s="24">
        <v>36</v>
      </c>
      <c r="B39" s="25">
        <v>44232</v>
      </c>
      <c r="C39" s="26" t="s">
        <v>8</v>
      </c>
      <c r="D39" s="33">
        <v>200000</v>
      </c>
      <c r="E39" s="28"/>
      <c r="F39" s="30"/>
      <c r="G39" s="29"/>
    </row>
    <row r="40" ht="27" customHeight="1" spans="1:7">
      <c r="A40" s="24">
        <v>37</v>
      </c>
      <c r="B40" s="25">
        <v>44234</v>
      </c>
      <c r="C40" s="26" t="s">
        <v>31</v>
      </c>
      <c r="D40" s="33">
        <v>350000</v>
      </c>
      <c r="E40" s="28"/>
      <c r="F40" s="30"/>
      <c r="G40" s="29"/>
    </row>
    <row r="41" ht="27" customHeight="1" spans="1:7">
      <c r="A41" s="24">
        <v>38</v>
      </c>
      <c r="B41" s="25">
        <v>44234</v>
      </c>
      <c r="C41" s="26" t="s">
        <v>32</v>
      </c>
      <c r="D41" s="33">
        <v>50000</v>
      </c>
      <c r="E41" s="28"/>
      <c r="F41" s="30"/>
      <c r="G41" s="29"/>
    </row>
    <row r="42" ht="27" customHeight="1" spans="1:7">
      <c r="A42" s="24">
        <v>39</v>
      </c>
      <c r="B42" s="25">
        <v>44236</v>
      </c>
      <c r="C42" s="26" t="s">
        <v>33</v>
      </c>
      <c r="D42" s="27">
        <v>1000</v>
      </c>
      <c r="E42" s="28"/>
      <c r="F42" s="30"/>
      <c r="G42" s="29"/>
    </row>
    <row r="43" ht="27" customHeight="1" spans="1:7">
      <c r="A43" s="24">
        <v>40</v>
      </c>
      <c r="B43" s="25">
        <v>44234</v>
      </c>
      <c r="C43" s="26" t="s">
        <v>34</v>
      </c>
      <c r="D43" s="27">
        <v>50000</v>
      </c>
      <c r="E43" s="28"/>
      <c r="F43" s="30"/>
      <c r="G43" s="29"/>
    </row>
    <row r="44" ht="27" customHeight="1" spans="1:7">
      <c r="A44" s="24">
        <v>41</v>
      </c>
      <c r="B44" s="25">
        <v>44247</v>
      </c>
      <c r="C44" s="26" t="s">
        <v>35</v>
      </c>
      <c r="D44" s="27">
        <v>10000</v>
      </c>
      <c r="E44" s="28"/>
      <c r="F44" s="30"/>
      <c r="G44" s="29"/>
    </row>
    <row r="45" ht="27" customHeight="1" spans="1:7">
      <c r="A45" s="24">
        <v>42</v>
      </c>
      <c r="B45" s="25">
        <v>44248</v>
      </c>
      <c r="C45" s="26" t="s">
        <v>36</v>
      </c>
      <c r="D45" s="27">
        <v>50000</v>
      </c>
      <c r="E45" s="28"/>
      <c r="F45" s="30"/>
      <c r="G45" s="29"/>
    </row>
    <row r="46" ht="27" customHeight="1" spans="1:7">
      <c r="A46" s="24">
        <v>43</v>
      </c>
      <c r="B46" s="34" t="s">
        <v>37</v>
      </c>
      <c r="C46" s="26" t="s">
        <v>38</v>
      </c>
      <c r="D46" s="27">
        <v>2547000</v>
      </c>
      <c r="E46" s="28"/>
      <c r="F46" s="30"/>
      <c r="G46" s="29"/>
    </row>
    <row r="47" ht="27" customHeight="1" spans="1:7">
      <c r="A47" s="24">
        <v>44</v>
      </c>
      <c r="B47" s="34" t="s">
        <v>39</v>
      </c>
      <c r="C47" s="26" t="s">
        <v>40</v>
      </c>
      <c r="D47" s="27">
        <v>10000</v>
      </c>
      <c r="E47" s="28"/>
      <c r="F47" s="30"/>
      <c r="G47" s="29"/>
    </row>
    <row r="48" ht="27" customHeight="1" spans="1:7">
      <c r="A48" s="24">
        <v>45</v>
      </c>
      <c r="B48" s="25">
        <v>44266</v>
      </c>
      <c r="C48" s="26" t="s">
        <v>41</v>
      </c>
      <c r="D48" s="35">
        <v>30000</v>
      </c>
      <c r="E48" s="28"/>
      <c r="F48" s="30"/>
      <c r="G48" s="29"/>
    </row>
    <row r="49" ht="27" customHeight="1" spans="1:7">
      <c r="A49" s="24">
        <v>46</v>
      </c>
      <c r="B49" s="25">
        <v>44272</v>
      </c>
      <c r="C49" s="26" t="s">
        <v>42</v>
      </c>
      <c r="D49" s="27">
        <v>130000</v>
      </c>
      <c r="E49" s="28"/>
      <c r="F49" s="30"/>
      <c r="G49" s="29"/>
    </row>
    <row r="50" ht="27" customHeight="1" spans="1:7">
      <c r="A50" s="24">
        <v>47</v>
      </c>
      <c r="B50" s="25">
        <v>44274</v>
      </c>
      <c r="C50" s="26" t="s">
        <v>43</v>
      </c>
      <c r="D50" s="27">
        <v>40000</v>
      </c>
      <c r="E50" s="28"/>
      <c r="F50" s="30"/>
      <c r="G50" s="29"/>
    </row>
    <row r="51" ht="27" customHeight="1" spans="1:7">
      <c r="A51" s="24">
        <v>48</v>
      </c>
      <c r="B51" s="25">
        <v>44274</v>
      </c>
      <c r="C51" s="26" t="s">
        <v>42</v>
      </c>
      <c r="D51" s="27">
        <v>500000</v>
      </c>
      <c r="E51" s="28"/>
      <c r="F51" s="30"/>
      <c r="G51" s="29"/>
    </row>
    <row r="52" ht="27" customHeight="1" spans="1:7">
      <c r="A52" s="24">
        <v>49</v>
      </c>
      <c r="B52" s="25">
        <v>44277</v>
      </c>
      <c r="C52" s="26" t="s">
        <v>44</v>
      </c>
      <c r="D52" s="27">
        <v>80000</v>
      </c>
      <c r="E52" s="28"/>
      <c r="F52" s="30"/>
      <c r="G52" s="29"/>
    </row>
    <row r="53" ht="27" customHeight="1" spans="1:7">
      <c r="A53" s="24">
        <v>50</v>
      </c>
      <c r="B53" s="25">
        <v>44278</v>
      </c>
      <c r="C53" s="26" t="s">
        <v>45</v>
      </c>
      <c r="D53" s="27">
        <v>40000</v>
      </c>
      <c r="E53" s="28"/>
      <c r="F53" s="30"/>
      <c r="G53" s="29"/>
    </row>
    <row r="54" ht="27" customHeight="1" spans="1:7">
      <c r="A54" s="24">
        <v>51</v>
      </c>
      <c r="B54" s="25">
        <v>44278</v>
      </c>
      <c r="C54" s="26" t="s">
        <v>46</v>
      </c>
      <c r="D54" s="27">
        <v>80000</v>
      </c>
      <c r="E54" s="28"/>
      <c r="F54" s="30"/>
      <c r="G54" s="29"/>
    </row>
    <row r="55" ht="27" customHeight="1" spans="1:7">
      <c r="A55" s="24">
        <v>52</v>
      </c>
      <c r="B55" s="25">
        <v>44281</v>
      </c>
      <c r="C55" s="26" t="s">
        <v>47</v>
      </c>
      <c r="D55" s="27">
        <v>15000000</v>
      </c>
      <c r="E55" s="28"/>
      <c r="F55" s="30"/>
      <c r="G55" s="29"/>
    </row>
    <row r="56" ht="27" customHeight="1" spans="1:7">
      <c r="A56" s="24">
        <v>53</v>
      </c>
      <c r="B56" s="25">
        <v>44281</v>
      </c>
      <c r="C56" s="26" t="s">
        <v>47</v>
      </c>
      <c r="D56" s="27">
        <v>10000000</v>
      </c>
      <c r="E56" s="28"/>
      <c r="F56" s="30"/>
      <c r="G56" s="29"/>
    </row>
    <row r="57" ht="27" customHeight="1" spans="1:7">
      <c r="A57" s="24">
        <v>54</v>
      </c>
      <c r="B57" s="25">
        <v>44284</v>
      </c>
      <c r="C57" s="26" t="s">
        <v>7</v>
      </c>
      <c r="D57" s="27">
        <v>100000</v>
      </c>
      <c r="E57" s="28"/>
      <c r="F57" s="30"/>
      <c r="G57" s="29"/>
    </row>
    <row r="58" ht="37" customHeight="1" spans="1:7">
      <c r="A58" s="36" t="s">
        <v>48</v>
      </c>
      <c r="B58" s="37"/>
      <c r="C58" s="24"/>
      <c r="D58" s="38">
        <f>SUM(D4:D57)</f>
        <v>145770000</v>
      </c>
      <c r="E58" s="39"/>
      <c r="F58" s="29"/>
      <c r="G58" s="29"/>
    </row>
    <row r="59" s="2" customFormat="1" ht="47" customHeight="1" spans="1:7">
      <c r="A59" s="40" t="s">
        <v>49</v>
      </c>
      <c r="B59" s="41"/>
      <c r="C59" s="42"/>
      <c r="D59" s="42"/>
      <c r="E59" s="43"/>
      <c r="F59" s="43"/>
      <c r="G59" s="43"/>
    </row>
    <row r="60" s="3" customFormat="1" ht="39" customHeight="1" spans="1:7">
      <c r="A60" s="44" t="s">
        <v>2</v>
      </c>
      <c r="B60" s="45" t="s">
        <v>50</v>
      </c>
      <c r="C60" s="46" t="s">
        <v>51</v>
      </c>
      <c r="D60" s="47" t="s">
        <v>5</v>
      </c>
      <c r="E60" s="48"/>
      <c r="F60" s="48"/>
      <c r="G60" s="48"/>
    </row>
    <row r="61" s="4" customFormat="1" ht="42" customHeight="1" spans="1:7">
      <c r="A61" s="49">
        <v>1</v>
      </c>
      <c r="B61" s="25">
        <v>44200</v>
      </c>
      <c r="C61" s="26" t="s">
        <v>52</v>
      </c>
      <c r="D61" s="35">
        <v>200000</v>
      </c>
      <c r="E61" s="50"/>
      <c r="F61" s="50"/>
      <c r="G61" s="29"/>
    </row>
    <row r="62" s="4" customFormat="1" ht="39" customHeight="1" spans="1:7">
      <c r="A62" s="49">
        <v>2</v>
      </c>
      <c r="B62" s="25">
        <v>44200</v>
      </c>
      <c r="C62" s="26" t="s">
        <v>53</v>
      </c>
      <c r="D62" s="35">
        <v>99999</v>
      </c>
      <c r="E62" s="50"/>
      <c r="F62" s="50"/>
      <c r="G62" s="29"/>
    </row>
    <row r="63" s="4" customFormat="1" ht="37" customHeight="1" spans="1:7">
      <c r="A63" s="49">
        <v>3</v>
      </c>
      <c r="B63" s="25">
        <v>44200</v>
      </c>
      <c r="C63" s="26" t="s">
        <v>54</v>
      </c>
      <c r="D63" s="35">
        <v>50000</v>
      </c>
      <c r="E63" s="50"/>
      <c r="F63" s="50"/>
      <c r="G63" s="29"/>
    </row>
    <row r="64" s="4" customFormat="1" ht="33" customHeight="1" spans="1:7">
      <c r="A64" s="49">
        <v>4</v>
      </c>
      <c r="B64" s="25">
        <v>44200</v>
      </c>
      <c r="C64" s="26" t="s">
        <v>55</v>
      </c>
      <c r="D64" s="35">
        <v>400000</v>
      </c>
      <c r="E64" s="50"/>
      <c r="F64" s="50"/>
      <c r="G64" s="29"/>
    </row>
    <row r="65" s="4" customFormat="1" ht="36" customHeight="1" spans="1:7">
      <c r="A65" s="49">
        <v>5</v>
      </c>
      <c r="B65" s="25">
        <v>44200</v>
      </c>
      <c r="C65" s="26" t="s">
        <v>56</v>
      </c>
      <c r="D65" s="35">
        <v>5000000</v>
      </c>
      <c r="E65" s="50"/>
      <c r="F65" s="50"/>
      <c r="G65" s="29"/>
    </row>
    <row r="66" s="4" customFormat="1" ht="32" customHeight="1" spans="1:7">
      <c r="A66" s="49">
        <v>6</v>
      </c>
      <c r="B66" s="25">
        <v>44200</v>
      </c>
      <c r="C66" s="26" t="s">
        <v>57</v>
      </c>
      <c r="D66" s="35">
        <v>30000000</v>
      </c>
      <c r="E66" s="50"/>
      <c r="F66" s="50"/>
      <c r="G66" s="29"/>
    </row>
    <row r="67" s="5" customFormat="1" ht="31" customHeight="1" spans="1:7">
      <c r="A67" s="49">
        <v>7</v>
      </c>
      <c r="B67" s="25">
        <v>44200</v>
      </c>
      <c r="C67" s="26" t="s">
        <v>58</v>
      </c>
      <c r="D67" s="35">
        <v>5000</v>
      </c>
      <c r="E67" s="51"/>
      <c r="F67" s="51"/>
      <c r="G67" s="52"/>
    </row>
    <row r="68" s="5" customFormat="1" ht="39" customHeight="1" spans="1:7">
      <c r="A68" s="49">
        <v>8</v>
      </c>
      <c r="B68" s="25">
        <v>44201</v>
      </c>
      <c r="C68" s="26" t="s">
        <v>59</v>
      </c>
      <c r="D68" s="53">
        <v>22680000</v>
      </c>
      <c r="E68" s="51"/>
      <c r="F68" s="51"/>
      <c r="G68" s="52"/>
    </row>
    <row r="69" s="5" customFormat="1" ht="31" customHeight="1" spans="1:7">
      <c r="A69" s="49">
        <v>9</v>
      </c>
      <c r="B69" s="25">
        <v>44201</v>
      </c>
      <c r="C69" s="26" t="s">
        <v>60</v>
      </c>
      <c r="D69" s="33">
        <v>5072206.03</v>
      </c>
      <c r="E69" s="51"/>
      <c r="F69" s="51"/>
      <c r="G69" s="52"/>
    </row>
    <row r="70" s="5" customFormat="1" ht="30" customHeight="1" spans="1:7">
      <c r="A70" s="49">
        <v>10</v>
      </c>
      <c r="B70" s="25">
        <v>44201</v>
      </c>
      <c r="C70" s="26" t="s">
        <v>61</v>
      </c>
      <c r="D70" s="35">
        <v>20000000</v>
      </c>
      <c r="E70" s="51"/>
      <c r="F70" s="51"/>
      <c r="G70" s="52"/>
    </row>
    <row r="71" s="5" customFormat="1" ht="39" customHeight="1" spans="1:7">
      <c r="A71" s="49">
        <v>11</v>
      </c>
      <c r="B71" s="25">
        <v>44201</v>
      </c>
      <c r="C71" s="26" t="s">
        <v>62</v>
      </c>
      <c r="D71" s="35">
        <v>15000</v>
      </c>
      <c r="E71" s="51"/>
      <c r="F71" s="51"/>
      <c r="G71" s="52"/>
    </row>
    <row r="72" s="5" customFormat="1" ht="30" customHeight="1" spans="1:7">
      <c r="A72" s="49">
        <v>12</v>
      </c>
      <c r="B72" s="25">
        <v>44201</v>
      </c>
      <c r="C72" s="26" t="s">
        <v>63</v>
      </c>
      <c r="D72" s="35">
        <v>15000</v>
      </c>
      <c r="E72" s="51"/>
      <c r="F72" s="51"/>
      <c r="G72" s="52"/>
    </row>
    <row r="73" s="5" customFormat="1" ht="30" customHeight="1" spans="1:7">
      <c r="A73" s="49">
        <v>13</v>
      </c>
      <c r="B73" s="25">
        <v>44201</v>
      </c>
      <c r="C73" s="26" t="s">
        <v>64</v>
      </c>
      <c r="D73" s="35">
        <v>6000</v>
      </c>
      <c r="E73" s="51"/>
      <c r="F73" s="51"/>
      <c r="G73" s="52"/>
    </row>
    <row r="74" s="6" customFormat="1" ht="32" customHeight="1" spans="1:7">
      <c r="A74" s="49">
        <v>14</v>
      </c>
      <c r="B74" s="25">
        <v>44216</v>
      </c>
      <c r="C74" s="26" t="s">
        <v>65</v>
      </c>
      <c r="D74" s="53">
        <v>1990000</v>
      </c>
      <c r="E74" s="54"/>
      <c r="F74" s="55"/>
      <c r="G74" s="52"/>
    </row>
    <row r="75" s="6" customFormat="1" ht="28" customHeight="1" spans="1:7">
      <c r="A75" s="49">
        <v>15</v>
      </c>
      <c r="B75" s="25">
        <v>44216</v>
      </c>
      <c r="C75" s="26" t="s">
        <v>66</v>
      </c>
      <c r="D75" s="35">
        <v>50000</v>
      </c>
      <c r="E75" s="54"/>
      <c r="F75" s="55"/>
      <c r="G75" s="52"/>
    </row>
    <row r="76" s="6" customFormat="1" ht="33" customHeight="1" spans="1:7">
      <c r="A76" s="49">
        <v>16</v>
      </c>
      <c r="B76" s="25">
        <v>44216</v>
      </c>
      <c r="C76" s="26" t="s">
        <v>67</v>
      </c>
      <c r="D76" s="35">
        <v>5000000</v>
      </c>
      <c r="E76" s="54"/>
      <c r="F76" s="55"/>
      <c r="G76" s="52"/>
    </row>
    <row r="77" s="6" customFormat="1" ht="30" customHeight="1" spans="1:7">
      <c r="A77" s="49">
        <v>17</v>
      </c>
      <c r="B77" s="25">
        <v>44216</v>
      </c>
      <c r="C77" s="26" t="s">
        <v>68</v>
      </c>
      <c r="D77" s="35">
        <v>100000</v>
      </c>
      <c r="E77" s="54"/>
      <c r="F77" s="55"/>
      <c r="G77" s="56"/>
    </row>
    <row r="78" s="6" customFormat="1" ht="33" customHeight="1" spans="1:7">
      <c r="A78" s="49">
        <v>18</v>
      </c>
      <c r="B78" s="25">
        <v>44216</v>
      </c>
      <c r="C78" s="26" t="s">
        <v>69</v>
      </c>
      <c r="D78" s="53">
        <v>2152993.38</v>
      </c>
      <c r="E78" s="54"/>
      <c r="F78" s="55"/>
      <c r="G78" s="55"/>
    </row>
    <row r="79" s="6" customFormat="1" ht="33" customHeight="1" spans="1:7">
      <c r="A79" s="49">
        <v>19</v>
      </c>
      <c r="B79" s="25">
        <v>44216</v>
      </c>
      <c r="C79" s="26" t="s">
        <v>70</v>
      </c>
      <c r="D79" s="33">
        <v>2004416.2</v>
      </c>
      <c r="E79" s="54"/>
      <c r="F79" s="55"/>
      <c r="G79" s="55"/>
    </row>
    <row r="80" s="6" customFormat="1" ht="33" customHeight="1" spans="1:7">
      <c r="A80" s="49">
        <v>20</v>
      </c>
      <c r="B80" s="25">
        <v>44216</v>
      </c>
      <c r="C80" s="26" t="s">
        <v>71</v>
      </c>
      <c r="D80" s="35">
        <v>10000000</v>
      </c>
      <c r="E80" s="54"/>
      <c r="F80" s="55"/>
      <c r="G80" s="55"/>
    </row>
    <row r="81" s="6" customFormat="1" ht="33" customHeight="1" spans="1:7">
      <c r="A81" s="49">
        <v>21</v>
      </c>
      <c r="B81" s="25">
        <v>44216</v>
      </c>
      <c r="C81" s="26" t="s">
        <v>72</v>
      </c>
      <c r="D81" s="35">
        <v>5000</v>
      </c>
      <c r="E81" s="54"/>
      <c r="F81" s="55"/>
      <c r="G81" s="55"/>
    </row>
    <row r="82" s="6" customFormat="1" ht="29" customHeight="1" spans="1:7">
      <c r="A82" s="49">
        <v>22</v>
      </c>
      <c r="B82" s="25">
        <v>44216</v>
      </c>
      <c r="C82" s="26" t="s">
        <v>73</v>
      </c>
      <c r="D82" s="35">
        <v>5000</v>
      </c>
      <c r="E82" s="54"/>
      <c r="F82" s="55"/>
      <c r="G82" s="55"/>
    </row>
    <row r="83" s="6" customFormat="1" ht="33" customHeight="1" spans="1:7">
      <c r="A83" s="49">
        <v>23</v>
      </c>
      <c r="B83" s="25">
        <v>44229</v>
      </c>
      <c r="C83" s="26" t="s">
        <v>74</v>
      </c>
      <c r="D83" s="35">
        <v>1000000</v>
      </c>
      <c r="E83" s="54"/>
      <c r="F83" s="55"/>
      <c r="G83" s="55"/>
    </row>
    <row r="84" s="6" customFormat="1" ht="28" customHeight="1" spans="1:7">
      <c r="A84" s="49">
        <v>24</v>
      </c>
      <c r="B84" s="25">
        <v>44229</v>
      </c>
      <c r="C84" s="26" t="s">
        <v>75</v>
      </c>
      <c r="D84" s="35">
        <v>6000000</v>
      </c>
      <c r="F84" s="57"/>
      <c r="G84" s="57"/>
    </row>
    <row r="85" s="6" customFormat="1" ht="26" customHeight="1" spans="1:7">
      <c r="A85" s="49">
        <v>25</v>
      </c>
      <c r="B85" s="25">
        <v>44229</v>
      </c>
      <c r="C85" s="26" t="s">
        <v>76</v>
      </c>
      <c r="D85" s="35">
        <v>10000000</v>
      </c>
      <c r="F85" s="57"/>
      <c r="G85" s="57"/>
    </row>
    <row r="86" s="6" customFormat="1" ht="24" customHeight="1" spans="1:7">
      <c r="A86" s="49">
        <v>26</v>
      </c>
      <c r="B86" s="25">
        <v>44229</v>
      </c>
      <c r="C86" s="26" t="s">
        <v>77</v>
      </c>
      <c r="D86" s="35">
        <v>20000</v>
      </c>
      <c r="F86" s="57"/>
      <c r="G86" s="57"/>
    </row>
    <row r="87" s="6" customFormat="1" ht="25" customHeight="1" spans="1:7">
      <c r="A87" s="49">
        <v>27</v>
      </c>
      <c r="B87" s="25">
        <v>44229</v>
      </c>
      <c r="C87" s="26" t="s">
        <v>78</v>
      </c>
      <c r="D87" s="35">
        <v>1000000</v>
      </c>
      <c r="F87" s="57"/>
      <c r="G87" s="57"/>
    </row>
    <row r="88" s="6" customFormat="1" ht="33" customHeight="1" spans="1:7">
      <c r="A88" s="49">
        <v>28</v>
      </c>
      <c r="B88" s="25">
        <v>44229</v>
      </c>
      <c r="C88" s="26" t="s">
        <v>79</v>
      </c>
      <c r="D88" s="35">
        <v>20000</v>
      </c>
      <c r="F88" s="57"/>
      <c r="G88" s="57"/>
    </row>
    <row r="89" s="6" customFormat="1" ht="33" customHeight="1" spans="1:7">
      <c r="A89" s="49">
        <v>29</v>
      </c>
      <c r="B89" s="25">
        <v>44229</v>
      </c>
      <c r="C89" s="26" t="s">
        <v>80</v>
      </c>
      <c r="D89" s="35">
        <v>30000</v>
      </c>
      <c r="F89" s="57"/>
      <c r="G89" s="57"/>
    </row>
    <row r="90" s="6" customFormat="1" ht="40" customHeight="1" spans="1:7">
      <c r="A90" s="49">
        <v>30</v>
      </c>
      <c r="B90" s="25">
        <v>44229</v>
      </c>
      <c r="C90" s="26" t="s">
        <v>81</v>
      </c>
      <c r="D90" s="35">
        <v>1000000</v>
      </c>
      <c r="F90" s="57"/>
      <c r="G90" s="57"/>
    </row>
    <row r="91" s="6" customFormat="1" ht="42" customHeight="1" spans="1:7">
      <c r="A91" s="49">
        <v>31</v>
      </c>
      <c r="B91" s="25">
        <v>44229</v>
      </c>
      <c r="C91" s="26" t="s">
        <v>82</v>
      </c>
      <c r="D91" s="35">
        <v>19980320</v>
      </c>
      <c r="F91" s="57"/>
      <c r="G91" s="57"/>
    </row>
    <row r="92" s="6" customFormat="1" ht="52" customHeight="1" spans="1:7">
      <c r="A92" s="49">
        <v>32</v>
      </c>
      <c r="B92" s="25">
        <v>44229</v>
      </c>
      <c r="C92" s="26" t="s">
        <v>83</v>
      </c>
      <c r="D92" s="35">
        <v>19500000</v>
      </c>
      <c r="F92" s="57"/>
      <c r="G92" s="57"/>
    </row>
    <row r="93" s="6" customFormat="1" ht="33" customHeight="1" spans="1:7">
      <c r="A93" s="49">
        <v>33</v>
      </c>
      <c r="B93" s="25">
        <v>44234</v>
      </c>
      <c r="C93" s="26" t="s">
        <v>84</v>
      </c>
      <c r="D93" s="35">
        <v>20000</v>
      </c>
      <c r="F93" s="57"/>
      <c r="G93" s="57"/>
    </row>
    <row r="94" s="6" customFormat="1" ht="38" customHeight="1" spans="1:7">
      <c r="A94" s="49">
        <v>34</v>
      </c>
      <c r="B94" s="25">
        <v>44234</v>
      </c>
      <c r="C94" s="26" t="s">
        <v>85</v>
      </c>
      <c r="D94" s="35">
        <v>234000</v>
      </c>
      <c r="F94" s="57"/>
      <c r="G94" s="57"/>
    </row>
    <row r="95" s="6" customFormat="1" ht="27" customHeight="1" spans="1:7">
      <c r="A95" s="49">
        <v>35</v>
      </c>
      <c r="B95" s="25">
        <v>44234</v>
      </c>
      <c r="C95" s="26" t="s">
        <v>86</v>
      </c>
      <c r="D95" s="35">
        <v>1000000</v>
      </c>
      <c r="F95" s="57"/>
      <c r="G95" s="57"/>
    </row>
    <row r="96" s="6" customFormat="1" ht="47" customHeight="1" spans="1:7">
      <c r="A96" s="49">
        <v>36</v>
      </c>
      <c r="B96" s="25">
        <v>44234</v>
      </c>
      <c r="C96" s="26" t="s">
        <v>87</v>
      </c>
      <c r="D96" s="35">
        <v>1000000</v>
      </c>
      <c r="F96" s="57"/>
      <c r="G96" s="57"/>
    </row>
    <row r="97" s="6" customFormat="1" ht="29" customHeight="1" spans="1:7">
      <c r="A97" s="49">
        <v>37</v>
      </c>
      <c r="B97" s="25">
        <v>44234</v>
      </c>
      <c r="C97" s="26" t="s">
        <v>88</v>
      </c>
      <c r="D97" s="35">
        <v>50000</v>
      </c>
      <c r="F97" s="57"/>
      <c r="G97" s="57"/>
    </row>
    <row r="98" s="6" customFormat="1" ht="29" customHeight="1" spans="1:7">
      <c r="A98" s="49">
        <v>38</v>
      </c>
      <c r="B98" s="25">
        <v>44235</v>
      </c>
      <c r="C98" s="26" t="s">
        <v>89</v>
      </c>
      <c r="D98" s="35">
        <v>350000</v>
      </c>
      <c r="F98" s="57"/>
      <c r="G98" s="57"/>
    </row>
    <row r="99" s="6" customFormat="1" ht="29" customHeight="1" spans="1:7">
      <c r="A99" s="49">
        <v>39</v>
      </c>
      <c r="B99" s="34" t="s">
        <v>90</v>
      </c>
      <c r="C99" s="26" t="s">
        <v>91</v>
      </c>
      <c r="D99" s="35">
        <v>5000</v>
      </c>
      <c r="F99" s="57"/>
      <c r="G99" s="57"/>
    </row>
    <row r="100" s="6" customFormat="1" ht="29" customHeight="1" spans="1:7">
      <c r="A100" s="49">
        <v>40</v>
      </c>
      <c r="B100" s="34" t="s">
        <v>92</v>
      </c>
      <c r="C100" s="26" t="s">
        <v>93</v>
      </c>
      <c r="D100" s="35">
        <v>4000</v>
      </c>
      <c r="F100" s="57"/>
      <c r="G100" s="57"/>
    </row>
    <row r="101" s="6" customFormat="1" ht="29" customHeight="1" spans="1:7">
      <c r="A101" s="49">
        <v>41</v>
      </c>
      <c r="B101" s="25">
        <v>44260</v>
      </c>
      <c r="C101" s="26" t="s">
        <v>94</v>
      </c>
      <c r="D101" s="35">
        <v>6000</v>
      </c>
      <c r="F101" s="57"/>
      <c r="G101" s="57"/>
    </row>
    <row r="102" s="6" customFormat="1" ht="29" customHeight="1" spans="1:7">
      <c r="A102" s="49">
        <v>42</v>
      </c>
      <c r="B102" s="25">
        <v>44260</v>
      </c>
      <c r="C102" s="26" t="s">
        <v>95</v>
      </c>
      <c r="D102" s="35">
        <v>398000</v>
      </c>
      <c r="F102" s="57"/>
      <c r="G102" s="57"/>
    </row>
    <row r="103" s="6" customFormat="1" ht="29" customHeight="1" spans="1:7">
      <c r="A103" s="49">
        <v>43</v>
      </c>
      <c r="B103" s="25">
        <v>44260</v>
      </c>
      <c r="C103" s="26" t="s">
        <v>96</v>
      </c>
      <c r="D103" s="35">
        <v>2547000</v>
      </c>
      <c r="F103" s="57"/>
      <c r="G103" s="57"/>
    </row>
    <row r="104" s="6" customFormat="1" ht="29" customHeight="1" spans="1:7">
      <c r="A104" s="49">
        <v>44</v>
      </c>
      <c r="B104" s="25">
        <v>44260</v>
      </c>
      <c r="C104" s="26" t="s">
        <v>97</v>
      </c>
      <c r="D104" s="35">
        <v>743600</v>
      </c>
      <c r="F104" s="57"/>
      <c r="G104" s="57"/>
    </row>
    <row r="105" s="6" customFormat="1" ht="29" customHeight="1" spans="1:7">
      <c r="A105" s="49">
        <v>45</v>
      </c>
      <c r="B105" s="25">
        <v>44260</v>
      </c>
      <c r="C105" s="26" t="s">
        <v>98</v>
      </c>
      <c r="D105" s="35">
        <v>200000</v>
      </c>
      <c r="F105" s="57"/>
      <c r="G105" s="57"/>
    </row>
    <row r="106" s="6" customFormat="1" ht="29" customHeight="1" spans="1:7">
      <c r="A106" s="49">
        <v>46</v>
      </c>
      <c r="B106" s="25">
        <v>44274</v>
      </c>
      <c r="C106" s="26" t="s">
        <v>99</v>
      </c>
      <c r="D106" s="35">
        <v>200000</v>
      </c>
      <c r="F106" s="57"/>
      <c r="G106" s="57"/>
    </row>
    <row r="107" ht="33" customHeight="1" spans="1:4">
      <c r="A107" s="49">
        <v>47</v>
      </c>
      <c r="B107" s="25">
        <v>44277</v>
      </c>
      <c r="C107" s="26" t="s">
        <v>100</v>
      </c>
      <c r="D107" s="35">
        <v>500000</v>
      </c>
    </row>
    <row r="108" ht="33" customHeight="1" spans="1:4">
      <c r="A108" s="49">
        <v>48</v>
      </c>
      <c r="B108" s="25">
        <v>44277</v>
      </c>
      <c r="C108" s="26" t="s">
        <v>101</v>
      </c>
      <c r="D108" s="35">
        <v>50000</v>
      </c>
    </row>
    <row r="109" ht="30" customHeight="1" spans="1:4">
      <c r="A109" s="49">
        <v>49</v>
      </c>
      <c r="B109" s="25">
        <v>44277</v>
      </c>
      <c r="C109" s="26" t="s">
        <v>102</v>
      </c>
      <c r="D109" s="35">
        <v>130000</v>
      </c>
    </row>
    <row r="110" ht="27" customHeight="1" spans="1:4">
      <c r="A110" s="49">
        <v>50</v>
      </c>
      <c r="B110" s="25">
        <v>44277</v>
      </c>
      <c r="C110" s="26" t="s">
        <v>65</v>
      </c>
      <c r="D110" s="35">
        <v>2010000</v>
      </c>
    </row>
    <row r="111" ht="30" customHeight="1" spans="1:4">
      <c r="A111" s="49">
        <v>51</v>
      </c>
      <c r="B111" s="25">
        <v>44277</v>
      </c>
      <c r="C111" s="26" t="s">
        <v>103</v>
      </c>
      <c r="D111" s="35">
        <v>6600</v>
      </c>
    </row>
    <row r="112" ht="27" customHeight="1" spans="1:4">
      <c r="A112" s="49">
        <v>52</v>
      </c>
      <c r="B112" s="25">
        <v>44286</v>
      </c>
      <c r="C112" s="26" t="s">
        <v>104</v>
      </c>
      <c r="D112" s="58">
        <v>268000</v>
      </c>
    </row>
    <row r="113" ht="36" customHeight="1" spans="1:4">
      <c r="A113" s="49">
        <v>53</v>
      </c>
      <c r="B113" s="25">
        <v>44286</v>
      </c>
      <c r="C113" s="26" t="s">
        <v>105</v>
      </c>
      <c r="D113" s="58">
        <v>3061946.61</v>
      </c>
    </row>
    <row r="114" ht="30" customHeight="1" spans="1:4">
      <c r="A114" s="49">
        <v>54</v>
      </c>
      <c r="B114" s="25">
        <v>44286</v>
      </c>
      <c r="C114" s="26" t="s">
        <v>106</v>
      </c>
      <c r="D114" s="35">
        <v>15684000</v>
      </c>
    </row>
    <row r="115" ht="48" customHeight="1" spans="1:4">
      <c r="A115" s="49">
        <v>55</v>
      </c>
      <c r="B115" s="25">
        <v>44286</v>
      </c>
      <c r="C115" s="26" t="s">
        <v>107</v>
      </c>
      <c r="D115" s="35">
        <v>8235400</v>
      </c>
    </row>
    <row r="116" ht="39" customHeight="1" spans="1:4">
      <c r="A116" s="59" t="s">
        <v>48</v>
      </c>
      <c r="B116" s="59"/>
      <c r="C116" s="60"/>
      <c r="D116" s="61">
        <f>SUM(D61:D115)</f>
        <v>200104481.22</v>
      </c>
    </row>
  </sheetData>
  <mergeCells count="5">
    <mergeCell ref="A1:D1"/>
    <mergeCell ref="A2:D2"/>
    <mergeCell ref="A58:B58"/>
    <mergeCell ref="A59:D59"/>
    <mergeCell ref="A116:B116"/>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ser</cp:lastModifiedBy>
  <dcterms:created xsi:type="dcterms:W3CDTF">2019-11-08T08:18:00Z</dcterms:created>
  <dcterms:modified xsi:type="dcterms:W3CDTF">2021-04-14T02:58:53Z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